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320" windowHeight="819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Лист1!$A$1:$M$26</definedName>
  </definedNames>
  <calcPr calcId="144525"/>
</workbook>
</file>

<file path=xl/calcChain.xml><?xml version="1.0" encoding="utf-8"?>
<calcChain xmlns="http://schemas.openxmlformats.org/spreadsheetml/2006/main">
  <c r="F52" i="3" l="1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51" i="3"/>
</calcChain>
</file>

<file path=xl/sharedStrings.xml><?xml version="1.0" encoding="utf-8"?>
<sst xmlns="http://schemas.openxmlformats.org/spreadsheetml/2006/main" count="185" uniqueCount="109">
  <si>
    <t>а публикации: 17.01.2017</t>
  </si>
  <si>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</si>
  <si>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</si>
  <si>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</si>
  <si>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</si>
  <si>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</si>
  <si>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Срок поставки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</si>
  <si>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</si>
  <si>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</si>
  <si>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</si>
  <si>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</si>
  <si>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«Городская больница № 1 г. Караганды»</t>
  </si>
  <si>
    <t>Г. Караганда</t>
  </si>
  <si>
    <t>Ул. Бирюзова, 22</t>
  </si>
  <si>
    <t>Шприц инсулиновый 1 мл, 3-х компонентный с иглой 30Gх1/2 (со съемной иглой)</t>
  </si>
  <si>
    <t>2000 шт</t>
  </si>
  <si>
    <t>В течение 15 календарных дней с момента подписания договора</t>
  </si>
  <si>
    <t>/DDP</t>
  </si>
  <si>
    <t>Каб. 301</t>
  </si>
  <si>
    <t>24.01.2017 года</t>
  </si>
  <si>
    <t xml:space="preserve">Г. Караганда </t>
  </si>
  <si>
    <t>Ул. Бирюзова. 22</t>
  </si>
  <si>
    <t>КГП " ЦРБ Абайского района"</t>
  </si>
  <si>
    <t>Новокаина р-р 0,25%-200мл</t>
  </si>
  <si>
    <t>Новокаина р-р 0,5%-200мл</t>
  </si>
  <si>
    <t>Новокаина р-р 2%-50 мл</t>
  </si>
  <si>
    <t>Хлоргексидина р-р 0,02%-400 мл</t>
  </si>
  <si>
    <t xml:space="preserve">Фурациллина р-р 0,02%-400 мл </t>
  </si>
  <si>
    <t>Рингера р-р 400 мл</t>
  </si>
  <si>
    <t>Левомицетина р-р 0,25%-10 мл</t>
  </si>
  <si>
    <t>Натрия гидрокарбоната р-р 4%-200 мл</t>
  </si>
  <si>
    <t>Перекиси водорода р-р 3%-400 мл</t>
  </si>
  <si>
    <t>Перекиси водорода р-р 6%-400 мл</t>
  </si>
  <si>
    <t>Пергидроль 27,5%-400 мл</t>
  </si>
  <si>
    <t>Калия йодида р-р 3%-400 мл</t>
  </si>
  <si>
    <t>Кальция хлорида р-р 3%-200 мл</t>
  </si>
  <si>
    <t>Магния сульфата р-р 3%-200 мл</t>
  </si>
  <si>
    <t>Эуфиллина р-р 1%-200 мл</t>
  </si>
  <si>
    <t>Новокаина р-р 2%-400 мл</t>
  </si>
  <si>
    <t>Новокаина р-р 2%-200 мл</t>
  </si>
  <si>
    <t xml:space="preserve">Люголя р-р 3%-100 мл водный </t>
  </si>
  <si>
    <t>Левомицетина спиртовый р-р 1%-50 мл</t>
  </si>
  <si>
    <t>Формалин 10%-400,0 мл</t>
  </si>
  <si>
    <t>натрия бромид 3%-200,0 мл</t>
  </si>
  <si>
    <t>дата публикации 10.02.17</t>
  </si>
  <si>
    <t>аптечные заготовки</t>
  </si>
  <si>
    <t xml:space="preserve">система д/вливания растворов </t>
  </si>
  <si>
    <t>Натрия хлорид 0,9% 400 мл полипроп.</t>
  </si>
  <si>
    <t>ПРЕВЕКАЛ на основе бычьей сыворотки 12х5 мл</t>
  </si>
  <si>
    <t>Наконечник для дозаторов до 200 мкл № 1000</t>
  </si>
  <si>
    <t>Циликон Анти-А,100 доз, 10мл/РК-ИМН-5№014236</t>
  </si>
  <si>
    <t>Циликон Анти-В,100 доз, 10мл/РК-ИМН-5№014236</t>
  </si>
  <si>
    <t xml:space="preserve">ЭРИТРОТЕСТ -ЦИКЛОН АНТИ-D СУПЕР </t>
  </si>
  <si>
    <t>Антитела диагностич.для опред резус принадл.чел-</t>
  </si>
  <si>
    <t>овека.(Анти -Rh0(D)IgM)10мл№10</t>
  </si>
  <si>
    <t xml:space="preserve">Диагностикум бруцеллезный антигенный жидкий </t>
  </si>
  <si>
    <t>для РА 4х15мл, РК-ИМН-5№009986</t>
  </si>
  <si>
    <t>Стекло порковное 24х24 №100</t>
  </si>
  <si>
    <t>АсАТ-15-Витал/РК-ИМН-5№012192</t>
  </si>
  <si>
    <t>АлАТ-15 Витал/РК-ИМН-5№012348</t>
  </si>
  <si>
    <t>Билирубин-12-Витал/РК-ИМН-5№12275</t>
  </si>
  <si>
    <t>Креатинин-04-Витал/РК-ИМН-5№012227</t>
  </si>
  <si>
    <t>а-Амилаза-12-Витал/РК-ИМН-5№012351</t>
  </si>
  <si>
    <t>КГП " ЦРБ Абайского района" ул.Гиппократа,1</t>
  </si>
  <si>
    <t>пос.Топар ул.Гиппократа, бухгалтерия 15-00 часов</t>
  </si>
  <si>
    <t xml:space="preserve">20.02.2017 15.30 часов </t>
  </si>
  <si>
    <t>АЛАНИНАМИНОТРАНСФЕРАЗА из комплекта Анализатор биохимический -турбидиметрический  ВА400 8х60мл+8х15мл  t+2 +8 С (BioSystems S.A., ИСПАНИЯ )</t>
  </si>
  <si>
    <t>ALBUMIN из комплекта Анализатор биохимических-турбидиметрический ВА400 10х60мл  t+2 +8 С (BioSystems S.A., ИСПАНИЯ )</t>
  </si>
  <si>
    <t>ALKALINE PHOSPHATASE (ALP)-AMP из комплекта Анализатор биохимический-турбидиметрический ВА400  4х60мл+4х15мл  t+2 +8 С (BioSystems S.A., ИСПАНИЯ )</t>
  </si>
  <si>
    <t>АНТИ-СТРЕПТОЛИЗИН О из комплекта Анализатор биохимический-турбидиметрический ВА400  2x60мл+2х15мл  t+2 +8С (BioSystems S.A., ИСПАНИЯ )</t>
  </si>
  <si>
    <t>АНТИ-СТРЕПТОЛИЗИН О СТАНДАРТ из комплекта Анализатор биохимический-турбидиметрический ВА-400   1x1ml  +2 +8 С (BioSystems S.A., ИСПАНИЯ )</t>
  </si>
  <si>
    <t>АСПАРТАТМИНОТРАНСФЕРАЗА из комплекта Анализатор биохимический -турбидиметрический ВА400  8х60мл+8х15мл   t+2 +8 С (BioSystems S.A., ИСПАНИЯ )</t>
  </si>
  <si>
    <t>Билирубин (прямой) из комплекта Анализатор биохимический -турбидиметрический ВА400 (300мл)  t+15 +30 С (BioSystems S.A., ИСПАНИЯ )</t>
  </si>
  <si>
    <t>БИЛИРУБИН (ОБЩИЙ) из комплекта Анализатор биохимический -турбидиметрический ВА400  8x60мл+8х15мл  t +15 +30 С (BioSystems S.A., ИСПАНИЯ )</t>
  </si>
  <si>
    <t>Холестерин из комплекта Анализатор биохимический - турбидиметрический ВА 400 10х60мл  t+2 +8 С (BioSystems S.A., ИСПАНИЯ )</t>
  </si>
  <si>
    <t>HDL-ХОЛЕСТЕРИН  из комплекта Анализатор биохимический- турбидиметрический ВА400  2x60мл+2х20мл t+2 +8С (BioSystems S.A., ИСПАНИЯ )</t>
  </si>
  <si>
    <t>CHOLESTEROL LDL DIRECT из комплекта Анализатор биохимический- турбидиметрический ВА400  2x60мл+2х20мл  t+2 +8 С (BioSystems S.A., ИСПАНИЯ )</t>
  </si>
  <si>
    <t>CHOLINESTERASE  из комплекта Анализатор биохимический- турбидиметрический ВА400  2x60мл+2х15мл t+2 +8 С (BioSystems S.A., ИСПАНИЯ )</t>
  </si>
  <si>
    <t>С-реактивный белок из комплекта Анализатор биохимический-турбидиметрический ВА400 300 мл +2 +8 С (BioSystems S.A., ИСПАНИЯ )</t>
  </si>
  <si>
    <t>С-реактивный белок стандарт из комплекта Анализатор биохимический-турбидиметрический ВА400 1мл  +2 +8 С (BioSystems S.A., ИСПАНИЯ )</t>
  </si>
  <si>
    <t>КРЕАТИНИН из комплекта Анализатор биохимический-турбидиметрический ВА400  600мл (10х60мл) t +15 +30 С (BioSystems S.A., ИСПАНИЯ )</t>
  </si>
  <si>
    <t>ГЛЮКОЗА из комплекта Анализатор биохимический-турбидиметрический ВА400  10х60 мл t+2 +8 С (BioSystems S.A., ИСПАНИЯ )</t>
  </si>
  <si>
    <t>ЖЕЛЕЗО  (ФЕРРОЗИН) из комплекта Анализатор биохимический-турбидиметрический ВА400 4х60мл+4х15мл  t+2 +8 С (BioSystems S.A., ИСПАНИЯ )</t>
  </si>
  <si>
    <t>МАГНИЙ из комплекта Анализатор биохимический-турбидиметрический ВА400 2х60мл+2х15мл  t+2 +8 С (BioSystems S.A., ИСПАНИЯ )</t>
  </si>
  <si>
    <t>PHOSPHORUS из комплекта Анализатор биохимический-турбидиметрический ВА400 4х60мл+2х50мл t +15 +30 С (BioSystems S.A., ИСПАНИЯ )</t>
  </si>
  <si>
    <t>ОБЩИЙ БЕЛОК из комплекта Анализатор биохимический-турбидиметрический ВА400 10х60мл t +15 +30 С (BioSystems S.A., ИСПАНИЯ )</t>
  </si>
  <si>
    <t>РЕВМАТОИДНЫЙ ФАКТОР из комплекта Анализатор биохимический-турбидиметрический ВА400  4х60мл+4х15мл  t+2 +8 С (BioSystems S.A., ИСПАНИЯ )</t>
  </si>
  <si>
    <t>Ревматоидный фактор стандарт, RHEUMATOID FACTORS (RF)  standard из комплекта Анализатор биохимический автоматический А 15 произвольного доступа, 1x3 ml  +2 +8 С (BioSystems S.A., ИСПАНИЯ )</t>
  </si>
  <si>
    <t>TRIGLYCERIDES из комплекта Анализатор биохимический-турбидиметрический ВА400 10х60мл t+2 +8 С (BioSystems S.A., ИСПАНИЯ )</t>
  </si>
  <si>
    <t>МОЧЕВИНА из комплекта Анализатор биохимический-турбидиметрический  ВА400,  600 мл,  t +2 +8 С (BioSystems S.A., ИСПАНИЯ )</t>
  </si>
  <si>
    <t xml:space="preserve">CARBON DIOXIDE стандарт из комплекта Анализатор биохимических-турбидиметрический ВА400 </t>
  </si>
  <si>
    <t>CARBON DIOXIDE из комплекта Анализатор биохимических-турбидиметрический ВА400 2x60 мл +2 +8 С (BioSystems S.A., ИСПАНИЯ )</t>
  </si>
  <si>
    <t>CREATININE из комплекта Анализатор биохимический-турбидиметрический ВА400 2x60+2x20мл t +2 +8 C (BioSystems S.A., ИСПАНИЯ )</t>
  </si>
  <si>
    <t>alpha-AMYLASE-PANCREATIC   из комплекта Анализатор биохимический - турбидиметрический  ВА400 150мл  t +2 +8 С (BioSystems S.A., ИСПАНИЯ )</t>
  </si>
  <si>
    <t>БИОХИМИЧЕСКИЙ КАЛИБРАТОР (Human) из комплекта Анализатор биохимический-турбидиметрический ВА400, 5х5мл, t  +2 +8 С (BioSystems S.A., ИСПАНИЯ )</t>
  </si>
  <si>
    <t>Концентрированный промывочный раствор (500мл)+15 +30 С (BioSystems S.A., ИСПАНИЯ )</t>
  </si>
  <si>
    <t>Кюветы для образцов (1000 шт) (BioSystems S.A., ИСПАНИЯ )</t>
  </si>
  <si>
    <t>Реакционный ротор (10 шт.) для анализатора А15/25/400 (BioSystems S.A., ИСПАНИЯ )</t>
  </si>
  <si>
    <t>Системный концентрированный раствор (1 L), t +15 +30 С (BioSystems S.A., ИСПАНИЯ )</t>
  </si>
  <si>
    <t>на Биохимический анализатор ВА-400</t>
  </si>
  <si>
    <t>флак</t>
  </si>
  <si>
    <t>шт</t>
  </si>
  <si>
    <t>упак</t>
  </si>
  <si>
    <t>ФЛАК</t>
  </si>
  <si>
    <t>УПАК</t>
  </si>
  <si>
    <t>Флак</t>
  </si>
  <si>
    <t>набор</t>
  </si>
  <si>
    <t>Директор :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</si>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</sst>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0" fillId="0" borderId="8" xfId="0" applyNumberFormat="1" applyBorder="1"/>
    <xf numFmtId="14" fontId="0" fillId="0" borderId="8" xfId="0" applyNumberFormat="1" applyBorder="1" applyAlignment="1">
      <alignment wrapText="1"/>
    </xf>
    <xf numFmtId="0" fontId="0" fillId="0" borderId="8" xfId="0" applyNumberFormat="1" applyFont="1" applyBorder="1" applyAlignment="1">
      <alignment horizontal="left" vertical="top" wrapText="1"/>
    </xf>
    <xf numFmtId="1" fontId="0" fillId="0" borderId="8" xfId="0" applyNumberFormat="1" applyFont="1" applyBorder="1" applyAlignment="1">
      <alignment horizontal="right" vertical="top" wrapText="1"/>
    </xf>
    <xf numFmtId="0" fontId="3" fillId="0" borderId="8" xfId="0" applyFont="1" applyBorder="1"/>
    <xf numFmtId="0" fontId="0" fillId="0" borderId="8" xfId="0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12" xfId="0" applyBorder="1"/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3" fillId="0" borderId="11" xfId="0" applyFont="1" applyBorder="1"/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1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/>
    <xf numFmtId="14" fontId="3" fillId="0" borderId="15" xfId="0" applyNumberFormat="1" applyFont="1" applyBorder="1" applyAlignment="1">
      <alignment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view="pageBreakPreview" zoomScale="110" zoomScaleNormal="100" zoomScaleSheetLayoutView="110" workbookViewId="0">
      <selection activeCell="A2" sqref="A2"/>
    </sheetView>
  </sheetViews>
  <sheetFormatPr defaultRowHeight="15" x14ac:dyDescent="0.25"/>
  <cols>
    <col min="1" max="1" width="18.5703125" customWidth="1"/>
    <col min="5" max="5" width="14.42578125" customWidth="1"/>
    <col min="10" max="10" width="27.42578125" customWidth="1"/>
  </cols>
  <sheetData>
    <row r="2" spans="1:10" x14ac:dyDescent="0.25">
      <c r="A2" t="s">
        <v>0</v>
      </c>
    </row>
    <row r="3" spans="1:10" ht="15.75" thickBot="1" x14ac:dyDescent="0.3"/>
    <row r="4" spans="1:10" ht="126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47.25" x14ac:dyDescent="0.25">
      <c r="A5" s="3" t="s">
        <v>11</v>
      </c>
      <c r="B5" s="34" t="s">
        <v>14</v>
      </c>
      <c r="C5" s="34" t="s">
        <v>15</v>
      </c>
      <c r="D5" s="34">
        <v>16.8</v>
      </c>
      <c r="E5" s="37">
        <v>33600</v>
      </c>
      <c r="F5" s="34" t="s">
        <v>16</v>
      </c>
      <c r="G5" s="6" t="s">
        <v>12</v>
      </c>
      <c r="H5" s="6" t="s">
        <v>12</v>
      </c>
      <c r="I5" s="6" t="s">
        <v>19</v>
      </c>
      <c r="J5" s="6" t="s">
        <v>19</v>
      </c>
    </row>
    <row r="6" spans="1:10" x14ac:dyDescent="0.25">
      <c r="A6" s="4"/>
      <c r="B6" s="35"/>
      <c r="C6" s="35"/>
      <c r="D6" s="35"/>
      <c r="E6" s="38"/>
      <c r="F6" s="35"/>
      <c r="G6" s="7"/>
      <c r="H6" s="7"/>
      <c r="I6" s="7"/>
      <c r="J6" s="7"/>
    </row>
    <row r="7" spans="1:10" ht="47.25" x14ac:dyDescent="0.25">
      <c r="A7" s="3" t="s">
        <v>12</v>
      </c>
      <c r="B7" s="35"/>
      <c r="C7" s="35"/>
      <c r="D7" s="35"/>
      <c r="E7" s="38"/>
      <c r="F7" s="35"/>
      <c r="G7" s="6" t="s">
        <v>13</v>
      </c>
      <c r="H7" s="6" t="s">
        <v>13</v>
      </c>
      <c r="I7" s="6">
        <v>15</v>
      </c>
      <c r="J7" s="6">
        <v>15.3</v>
      </c>
    </row>
    <row r="8" spans="1:10" x14ac:dyDescent="0.25">
      <c r="A8" s="4"/>
      <c r="B8" s="35"/>
      <c r="C8" s="35"/>
      <c r="D8" s="35"/>
      <c r="E8" s="38"/>
      <c r="F8" s="35"/>
      <c r="G8" s="7"/>
      <c r="H8" s="7"/>
      <c r="I8" s="7"/>
      <c r="J8" s="7"/>
    </row>
    <row r="9" spans="1:10" ht="31.5" x14ac:dyDescent="0.25">
      <c r="A9" s="3" t="s">
        <v>13</v>
      </c>
      <c r="B9" s="35"/>
      <c r="C9" s="35"/>
      <c r="D9" s="35"/>
      <c r="E9" s="38"/>
      <c r="F9" s="35"/>
      <c r="G9" s="6" t="s">
        <v>17</v>
      </c>
      <c r="H9" s="6" t="s">
        <v>18</v>
      </c>
      <c r="I9" s="7"/>
      <c r="J9" s="6" t="s">
        <v>20</v>
      </c>
    </row>
    <row r="10" spans="1:10" x14ac:dyDescent="0.25">
      <c r="A10" s="4"/>
      <c r="B10" s="35"/>
      <c r="C10" s="35"/>
      <c r="D10" s="35"/>
      <c r="E10" s="38"/>
      <c r="F10" s="35"/>
      <c r="G10" s="7"/>
      <c r="H10" s="7"/>
      <c r="I10" s="7"/>
      <c r="J10" s="7"/>
    </row>
    <row r="11" spans="1:10" ht="15.75" x14ac:dyDescent="0.25">
      <c r="A11" s="4"/>
      <c r="B11" s="35"/>
      <c r="C11" s="35"/>
      <c r="D11" s="35"/>
      <c r="E11" s="38"/>
      <c r="F11" s="35"/>
      <c r="G11" s="7"/>
      <c r="H11" s="7"/>
      <c r="I11" s="7"/>
      <c r="J11" s="6" t="s">
        <v>21</v>
      </c>
    </row>
    <row r="12" spans="1:10" x14ac:dyDescent="0.25">
      <c r="A12" s="4"/>
      <c r="B12" s="35"/>
      <c r="C12" s="35"/>
      <c r="D12" s="35"/>
      <c r="E12" s="38"/>
      <c r="F12" s="35"/>
      <c r="G12" s="7"/>
      <c r="H12" s="7"/>
      <c r="I12" s="7"/>
      <c r="J12" s="7"/>
    </row>
    <row r="13" spans="1:10" ht="16.5" thickBot="1" x14ac:dyDescent="0.3">
      <c r="A13" s="5"/>
      <c r="B13" s="36"/>
      <c r="C13" s="36"/>
      <c r="D13" s="36"/>
      <c r="E13" s="39"/>
      <c r="F13" s="36"/>
      <c r="G13" s="8"/>
      <c r="H13" s="8"/>
      <c r="I13" s="8"/>
      <c r="J13" s="9" t="s">
        <v>18</v>
      </c>
    </row>
  </sheetData>
  <mergeCells count="5">
    <mergeCell ref="B5:B13"/>
    <mergeCell ref="C5:C13"/>
    <mergeCell ref="D5:D13"/>
    <mergeCell ref="E5:E13"/>
    <mergeCell ref="F5:F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H6" sqref="H6"/>
    </sheetView>
  </sheetViews>
  <sheetFormatPr defaultRowHeight="15" x14ac:dyDescent="0.25"/>
  <cols>
    <col min="1" max="1" width="24.5703125" customWidth="1"/>
    <col min="2" max="2" width="40.28515625" customWidth="1"/>
    <col min="3" max="3" width="12.7109375" customWidth="1"/>
    <col min="5" max="5" width="11.42578125" customWidth="1"/>
    <col min="6" max="6" width="13.28515625" customWidth="1"/>
    <col min="7" max="7" width="12.5703125" customWidth="1"/>
    <col min="8" max="8" width="24.140625" customWidth="1"/>
    <col min="9" max="9" width="12" customWidth="1"/>
    <col min="10" max="10" width="13.5703125" customWidth="1"/>
  </cols>
  <sheetData>
    <row r="4" ht="16.5" customHeight="1" x14ac:dyDescent="0.25"/>
    <row r="5" ht="15" customHeight="1" x14ac:dyDescent="0.25"/>
    <row r="9" ht="15" customHeight="1" x14ac:dyDescent="0.25"/>
    <row r="12" ht="19.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72" zoomScaleNormal="100" workbookViewId="0">
      <selection activeCell="D84" sqref="D84"/>
    </sheetView>
  </sheetViews>
  <sheetFormatPr defaultRowHeight="15" x14ac:dyDescent="0.25"/>
  <cols>
    <col min="1" max="1" width="10.5703125" customWidth="1"/>
    <col min="2" max="2" width="34.140625" customWidth="1"/>
    <col min="3" max="3" width="11.140625" customWidth="1"/>
    <col min="4" max="4" width="10.85546875" customWidth="1"/>
    <col min="6" max="6" width="11.7109375" customWidth="1"/>
    <col min="7" max="7" width="11" customWidth="1"/>
    <col min="8" max="8" width="15.42578125" bestFit="1" customWidth="1"/>
    <col min="9" max="9" width="10.28515625" customWidth="1"/>
    <col min="10" max="10" width="11.28515625" customWidth="1"/>
  </cols>
  <sheetData>
    <row r="1" spans="1:10" x14ac:dyDescent="0.25">
      <c r="B1" t="s">
        <v>44</v>
      </c>
    </row>
    <row r="2" spans="1:10" ht="15.75" thickBot="1" x14ac:dyDescent="0.3"/>
    <row r="3" spans="1:10" ht="111" thickBot="1" x14ac:dyDescent="0.3">
      <c r="A3" s="11" t="s">
        <v>1</v>
      </c>
      <c r="B3" s="12" t="s">
        <v>2</v>
      </c>
      <c r="C3" s="12"/>
      <c r="D3" s="13" t="s">
        <v>3</v>
      </c>
      <c r="E3" s="13" t="s">
        <v>4</v>
      </c>
      <c r="F3" s="13" t="s">
        <v>5</v>
      </c>
      <c r="G3" s="13" t="s">
        <v>7</v>
      </c>
      <c r="H3" s="14" t="s">
        <v>8</v>
      </c>
      <c r="I3" s="13" t="s">
        <v>9</v>
      </c>
      <c r="J3" s="13" t="s">
        <v>10</v>
      </c>
    </row>
    <row r="4" spans="1:10" ht="111" thickBot="1" x14ac:dyDescent="0.3">
      <c r="A4" s="24" t="s">
        <v>22</v>
      </c>
      <c r="B4" s="26"/>
      <c r="C4" s="28"/>
      <c r="D4" s="29"/>
      <c r="E4" s="29"/>
      <c r="F4" s="29"/>
      <c r="G4" s="30" t="s">
        <v>63</v>
      </c>
      <c r="H4" s="30" t="s">
        <v>64</v>
      </c>
      <c r="I4" s="31">
        <v>42786</v>
      </c>
      <c r="J4" s="32" t="s">
        <v>65</v>
      </c>
    </row>
    <row r="5" spans="1:10" ht="15.75" x14ac:dyDescent="0.25">
      <c r="A5" s="23"/>
      <c r="B5" s="25" t="s">
        <v>45</v>
      </c>
      <c r="C5" s="23"/>
      <c r="D5" s="23"/>
      <c r="E5" s="23"/>
      <c r="F5" s="23"/>
      <c r="G5" s="27"/>
      <c r="H5" s="23"/>
      <c r="I5" s="23"/>
      <c r="J5" s="23"/>
    </row>
    <row r="6" spans="1:10" ht="15.75" x14ac:dyDescent="0.25">
      <c r="A6" s="10"/>
      <c r="B6" s="21" t="s">
        <v>23</v>
      </c>
      <c r="C6" s="10" t="s">
        <v>100</v>
      </c>
      <c r="D6" s="10">
        <v>150</v>
      </c>
      <c r="E6" s="10">
        <v>175</v>
      </c>
      <c r="F6" s="10">
        <v>26250</v>
      </c>
      <c r="G6" s="15"/>
      <c r="H6" s="15"/>
      <c r="I6" s="16"/>
      <c r="J6" s="17"/>
    </row>
    <row r="7" spans="1:10" ht="15.75" x14ac:dyDescent="0.25">
      <c r="A7" s="15"/>
      <c r="B7" s="21" t="s">
        <v>24</v>
      </c>
      <c r="C7" s="10" t="s">
        <v>100</v>
      </c>
      <c r="D7" s="10">
        <v>200</v>
      </c>
      <c r="E7" s="10">
        <v>200</v>
      </c>
      <c r="F7" s="10">
        <v>40000</v>
      </c>
      <c r="G7" s="15"/>
      <c r="H7" s="15"/>
      <c r="I7" s="16"/>
      <c r="J7" s="17"/>
    </row>
    <row r="8" spans="1:10" ht="15.75" x14ac:dyDescent="0.25">
      <c r="A8" s="10"/>
      <c r="B8" s="21" t="s">
        <v>25</v>
      </c>
      <c r="C8" s="10" t="s">
        <v>100</v>
      </c>
      <c r="D8" s="10">
        <v>200</v>
      </c>
      <c r="E8" s="10">
        <v>264</v>
      </c>
      <c r="F8" s="10">
        <v>52800</v>
      </c>
      <c r="G8" s="15"/>
      <c r="H8" s="15"/>
      <c r="I8" s="16"/>
      <c r="J8" s="17"/>
    </row>
    <row r="9" spans="1:10" ht="15.75" x14ac:dyDescent="0.25">
      <c r="A9" s="10"/>
      <c r="B9" s="21" t="s">
        <v>26</v>
      </c>
      <c r="C9" s="10" t="s">
        <v>100</v>
      </c>
      <c r="D9" s="10">
        <v>321</v>
      </c>
      <c r="E9" s="10">
        <v>220</v>
      </c>
      <c r="F9" s="10">
        <v>70620</v>
      </c>
      <c r="G9" s="15"/>
      <c r="H9" s="15"/>
      <c r="I9" s="16"/>
      <c r="J9" s="17"/>
    </row>
    <row r="10" spans="1:10" ht="15.75" x14ac:dyDescent="0.25">
      <c r="A10" s="10"/>
      <c r="B10" s="21" t="s">
        <v>27</v>
      </c>
      <c r="C10" s="10" t="s">
        <v>100</v>
      </c>
      <c r="D10" s="10">
        <v>415</v>
      </c>
      <c r="E10" s="10">
        <v>220</v>
      </c>
      <c r="F10" s="10">
        <v>91300</v>
      </c>
      <c r="G10" s="15"/>
      <c r="H10" s="15"/>
      <c r="I10" s="16"/>
      <c r="J10" s="17"/>
    </row>
    <row r="11" spans="1:10" ht="15.75" x14ac:dyDescent="0.25">
      <c r="A11" s="10"/>
      <c r="B11" s="21" t="s">
        <v>28</v>
      </c>
      <c r="C11" s="10" t="s">
        <v>100</v>
      </c>
      <c r="D11" s="10">
        <v>221</v>
      </c>
      <c r="E11" s="10">
        <v>240</v>
      </c>
      <c r="F11" s="10">
        <v>53040</v>
      </c>
      <c r="G11" s="15"/>
      <c r="H11" s="15"/>
      <c r="I11" s="16"/>
      <c r="J11" s="17"/>
    </row>
    <row r="12" spans="1:10" ht="15.75" x14ac:dyDescent="0.25">
      <c r="A12" s="10"/>
      <c r="B12" s="21" t="s">
        <v>29</v>
      </c>
      <c r="C12" s="10" t="s">
        <v>100</v>
      </c>
      <c r="D12" s="10">
        <v>20</v>
      </c>
      <c r="E12" s="10">
        <v>114</v>
      </c>
      <c r="F12" s="10">
        <v>2280</v>
      </c>
      <c r="G12" s="15"/>
      <c r="H12" s="15"/>
      <c r="I12" s="16"/>
      <c r="J12" s="17"/>
    </row>
    <row r="13" spans="1:10" ht="30" x14ac:dyDescent="0.25">
      <c r="A13" s="10"/>
      <c r="B13" s="21" t="s">
        <v>30</v>
      </c>
      <c r="C13" s="10" t="s">
        <v>100</v>
      </c>
      <c r="D13" s="10">
        <v>60</v>
      </c>
      <c r="E13" s="10">
        <v>228</v>
      </c>
      <c r="F13" s="10">
        <v>13680</v>
      </c>
      <c r="G13" s="15"/>
      <c r="H13" s="15"/>
      <c r="I13" s="16"/>
      <c r="J13" s="17"/>
    </row>
    <row r="14" spans="1:10" ht="15.75" x14ac:dyDescent="0.25">
      <c r="A14" s="10"/>
      <c r="B14" s="21" t="s">
        <v>31</v>
      </c>
      <c r="C14" s="10" t="s">
        <v>100</v>
      </c>
      <c r="D14" s="10">
        <v>365</v>
      </c>
      <c r="E14" s="10">
        <v>240</v>
      </c>
      <c r="F14" s="10">
        <v>87600</v>
      </c>
      <c r="G14" s="15"/>
      <c r="H14" s="15"/>
      <c r="I14" s="16"/>
      <c r="J14" s="17"/>
    </row>
    <row r="15" spans="1:10" ht="15.75" x14ac:dyDescent="0.25">
      <c r="A15" s="10"/>
      <c r="B15" s="21" t="s">
        <v>32</v>
      </c>
      <c r="C15" s="10" t="s">
        <v>100</v>
      </c>
      <c r="D15" s="10">
        <v>690</v>
      </c>
      <c r="E15" s="10">
        <v>280</v>
      </c>
      <c r="F15" s="10">
        <v>193200</v>
      </c>
      <c r="G15" s="15"/>
      <c r="H15" s="15"/>
      <c r="I15" s="16"/>
      <c r="J15" s="17"/>
    </row>
    <row r="16" spans="1:10" ht="15.75" x14ac:dyDescent="0.25">
      <c r="A16" s="10"/>
      <c r="B16" s="21" t="s">
        <v>33</v>
      </c>
      <c r="C16" s="10" t="s">
        <v>100</v>
      </c>
      <c r="D16" s="10">
        <v>20</v>
      </c>
      <c r="E16" s="10">
        <v>595</v>
      </c>
      <c r="F16" s="10">
        <v>11900</v>
      </c>
      <c r="G16" s="15"/>
      <c r="H16" s="15"/>
      <c r="I16" s="16"/>
      <c r="J16" s="17"/>
    </row>
    <row r="17" spans="1:10" ht="15.75" x14ac:dyDescent="0.25">
      <c r="A17" s="10"/>
      <c r="B17" s="21" t="s">
        <v>34</v>
      </c>
      <c r="C17" s="10" t="s">
        <v>100</v>
      </c>
      <c r="D17" s="10">
        <v>10</v>
      </c>
      <c r="E17" s="10">
        <v>600</v>
      </c>
      <c r="F17" s="10">
        <v>6000</v>
      </c>
      <c r="G17" s="15"/>
      <c r="H17" s="15"/>
      <c r="I17" s="16"/>
      <c r="J17" s="17"/>
    </row>
    <row r="18" spans="1:10" ht="15.75" x14ac:dyDescent="0.25">
      <c r="A18" s="10"/>
      <c r="B18" s="21" t="s">
        <v>35</v>
      </c>
      <c r="C18" s="10" t="s">
        <v>100</v>
      </c>
      <c r="D18" s="10">
        <v>10</v>
      </c>
      <c r="E18" s="10">
        <v>360</v>
      </c>
      <c r="F18" s="10">
        <v>3600</v>
      </c>
      <c r="G18" s="15"/>
      <c r="H18" s="15"/>
      <c r="I18" s="16"/>
      <c r="J18" s="17"/>
    </row>
    <row r="19" spans="1:10" ht="15.75" x14ac:dyDescent="0.25">
      <c r="A19" s="10"/>
      <c r="B19" s="21" t="s">
        <v>36</v>
      </c>
      <c r="C19" s="10" t="s">
        <v>100</v>
      </c>
      <c r="D19" s="10">
        <v>10</v>
      </c>
      <c r="E19" s="10">
        <v>360</v>
      </c>
      <c r="F19" s="10">
        <v>3600</v>
      </c>
      <c r="G19" s="15"/>
      <c r="H19" s="15"/>
      <c r="I19" s="16"/>
      <c r="J19" s="17"/>
    </row>
    <row r="20" spans="1:10" ht="15.75" x14ac:dyDescent="0.25">
      <c r="A20" s="10"/>
      <c r="B20" s="21" t="s">
        <v>37</v>
      </c>
      <c r="C20" s="10" t="s">
        <v>100</v>
      </c>
      <c r="D20" s="10">
        <v>10</v>
      </c>
      <c r="E20" s="10">
        <v>450</v>
      </c>
      <c r="F20" s="10">
        <v>4500</v>
      </c>
      <c r="G20" s="15"/>
      <c r="H20" s="15"/>
      <c r="I20" s="16"/>
      <c r="J20" s="17"/>
    </row>
    <row r="21" spans="1:10" ht="15.75" x14ac:dyDescent="0.25">
      <c r="A21" s="10"/>
      <c r="B21" s="21" t="s">
        <v>38</v>
      </c>
      <c r="C21" s="10" t="s">
        <v>100</v>
      </c>
      <c r="D21" s="10">
        <v>10</v>
      </c>
      <c r="E21" s="10">
        <v>480</v>
      </c>
      <c r="F21" s="10">
        <v>4800</v>
      </c>
      <c r="G21" s="15"/>
      <c r="H21" s="15"/>
      <c r="I21" s="16"/>
      <c r="J21" s="17"/>
    </row>
    <row r="22" spans="1:10" ht="15.75" x14ac:dyDescent="0.25">
      <c r="A22" s="10"/>
      <c r="B22" s="21" t="s">
        <v>39</v>
      </c>
      <c r="C22" s="10" t="s">
        <v>100</v>
      </c>
      <c r="D22" s="10">
        <v>10</v>
      </c>
      <c r="E22" s="10">
        <v>420</v>
      </c>
      <c r="F22" s="10">
        <v>4200</v>
      </c>
      <c r="G22" s="15"/>
      <c r="H22" s="15"/>
      <c r="I22" s="16"/>
      <c r="J22" s="17"/>
    </row>
    <row r="23" spans="1:10" ht="15.75" x14ac:dyDescent="0.25">
      <c r="A23" s="10"/>
      <c r="B23" s="21" t="s">
        <v>40</v>
      </c>
      <c r="C23" s="10" t="s">
        <v>100</v>
      </c>
      <c r="D23" s="10">
        <v>40</v>
      </c>
      <c r="E23" s="10">
        <v>520</v>
      </c>
      <c r="F23" s="10">
        <v>20800</v>
      </c>
      <c r="G23" s="15"/>
      <c r="H23" s="15"/>
      <c r="I23" s="16"/>
      <c r="J23" s="17"/>
    </row>
    <row r="24" spans="1:10" ht="30" x14ac:dyDescent="0.25">
      <c r="A24" s="10"/>
      <c r="B24" s="21" t="s">
        <v>41</v>
      </c>
      <c r="C24" s="10" t="s">
        <v>100</v>
      </c>
      <c r="D24" s="10">
        <v>20</v>
      </c>
      <c r="E24" s="10">
        <v>250</v>
      </c>
      <c r="F24" s="10">
        <v>5000</v>
      </c>
      <c r="G24" s="15"/>
      <c r="H24" s="15"/>
      <c r="I24" s="16"/>
      <c r="J24" s="17"/>
    </row>
    <row r="25" spans="1:10" ht="15.75" x14ac:dyDescent="0.25">
      <c r="A25" s="10"/>
      <c r="B25" s="21" t="s">
        <v>43</v>
      </c>
      <c r="C25" s="10" t="s">
        <v>100</v>
      </c>
      <c r="D25" s="10">
        <v>10</v>
      </c>
      <c r="E25" s="10">
        <v>220</v>
      </c>
      <c r="F25" s="10">
        <v>2200</v>
      </c>
      <c r="G25" s="15"/>
      <c r="H25" s="15"/>
      <c r="I25" s="16"/>
      <c r="J25" s="17"/>
    </row>
    <row r="26" spans="1:10" ht="15.75" x14ac:dyDescent="0.25">
      <c r="A26" s="10"/>
      <c r="B26" s="21" t="s">
        <v>42</v>
      </c>
      <c r="C26" s="10" t="s">
        <v>100</v>
      </c>
      <c r="D26" s="10">
        <v>30</v>
      </c>
      <c r="E26" s="10">
        <v>250</v>
      </c>
      <c r="F26" s="10">
        <v>7500</v>
      </c>
      <c r="G26" s="15"/>
      <c r="H26" s="15"/>
      <c r="I26" s="16"/>
      <c r="J26" s="17"/>
    </row>
    <row r="27" spans="1:10" x14ac:dyDescent="0.25">
      <c r="A27" s="10"/>
      <c r="B27" s="21"/>
      <c r="C27" s="10"/>
      <c r="D27" s="10"/>
      <c r="E27" s="10"/>
      <c r="F27" s="10"/>
      <c r="G27" s="10"/>
      <c r="H27" s="10"/>
      <c r="I27" s="10"/>
      <c r="J27" s="10"/>
    </row>
    <row r="28" spans="1:10" x14ac:dyDescent="0.25">
      <c r="A28" s="10"/>
      <c r="B28" s="21"/>
      <c r="C28" s="10"/>
      <c r="D28" s="10"/>
      <c r="E28" s="10"/>
      <c r="F28" s="10"/>
      <c r="G28" s="10"/>
      <c r="H28" s="10"/>
      <c r="I28" s="10"/>
      <c r="J28" s="10"/>
    </row>
    <row r="29" spans="1:10" x14ac:dyDescent="0.25">
      <c r="A29" s="10"/>
      <c r="B29" s="21"/>
      <c r="C29" s="10"/>
      <c r="D29" s="10"/>
      <c r="E29" s="10"/>
      <c r="F29" s="10"/>
      <c r="G29" s="10"/>
      <c r="H29" s="10"/>
      <c r="I29" s="10"/>
      <c r="J29" s="10"/>
    </row>
    <row r="30" spans="1:10" ht="15.75" x14ac:dyDescent="0.25">
      <c r="A30" s="10"/>
      <c r="B30" s="21" t="s">
        <v>46</v>
      </c>
      <c r="C30" s="10" t="s">
        <v>101</v>
      </c>
      <c r="D30" s="10">
        <v>2000</v>
      </c>
      <c r="E30" s="10">
        <v>80.66</v>
      </c>
      <c r="F30" s="10">
        <v>130000</v>
      </c>
      <c r="G30" s="15"/>
      <c r="H30" s="15"/>
      <c r="I30" s="16"/>
      <c r="J30" s="17"/>
    </row>
    <row r="31" spans="1:10" ht="30" x14ac:dyDescent="0.25">
      <c r="A31" s="10"/>
      <c r="B31" s="21" t="s">
        <v>47</v>
      </c>
      <c r="C31" s="10" t="s">
        <v>100</v>
      </c>
      <c r="D31" s="10">
        <v>400</v>
      </c>
      <c r="E31" s="10">
        <v>188.25</v>
      </c>
      <c r="F31" s="10">
        <v>75300</v>
      </c>
      <c r="G31" s="15"/>
      <c r="H31" s="15"/>
      <c r="I31" s="16"/>
      <c r="J31" s="17"/>
    </row>
    <row r="32" spans="1:10" x14ac:dyDescent="0.25">
      <c r="A32" s="10"/>
      <c r="B32" s="21"/>
      <c r="C32" s="10"/>
      <c r="D32" s="10"/>
      <c r="E32" s="10"/>
      <c r="F32" s="10"/>
      <c r="G32" s="10"/>
      <c r="H32" s="10"/>
      <c r="I32" s="10"/>
      <c r="J32" s="10"/>
    </row>
    <row r="33" spans="1:10" x14ac:dyDescent="0.25">
      <c r="A33" s="10"/>
      <c r="B33" s="21"/>
      <c r="C33" s="10"/>
      <c r="D33" s="10"/>
      <c r="E33" s="10"/>
      <c r="F33" s="10"/>
      <c r="G33" s="10"/>
      <c r="H33" s="10"/>
      <c r="I33" s="10"/>
      <c r="J33" s="10"/>
    </row>
    <row r="34" spans="1:10" x14ac:dyDescent="0.25">
      <c r="A34" s="10"/>
      <c r="B34" s="21"/>
      <c r="C34" s="10"/>
      <c r="D34" s="10"/>
      <c r="E34" s="10"/>
      <c r="F34" s="10"/>
      <c r="G34" s="10"/>
      <c r="H34" s="10"/>
      <c r="I34" s="10"/>
      <c r="J34" s="10"/>
    </row>
    <row r="35" spans="1:10" ht="30" x14ac:dyDescent="0.25">
      <c r="A35" s="10"/>
      <c r="B35" s="21" t="s">
        <v>48</v>
      </c>
      <c r="C35" s="10" t="s">
        <v>104</v>
      </c>
      <c r="D35" s="10">
        <v>1</v>
      </c>
      <c r="E35" s="10">
        <v>186500</v>
      </c>
      <c r="F35" s="10">
        <v>186500</v>
      </c>
      <c r="G35" s="15"/>
      <c r="H35" s="15"/>
      <c r="I35" s="16"/>
      <c r="J35" s="17"/>
    </row>
    <row r="36" spans="1:10" ht="30" customHeight="1" x14ac:dyDescent="0.25">
      <c r="A36" s="10"/>
      <c r="B36" s="21" t="s">
        <v>49</v>
      </c>
      <c r="C36" s="10" t="s">
        <v>104</v>
      </c>
      <c r="D36" s="10">
        <v>1</v>
      </c>
      <c r="E36" s="10">
        <v>6355.8</v>
      </c>
      <c r="F36" s="10">
        <v>6355.8</v>
      </c>
      <c r="G36" s="15"/>
      <c r="H36" s="15"/>
      <c r="I36" s="16"/>
      <c r="J36" s="17"/>
    </row>
    <row r="37" spans="1:10" ht="30" x14ac:dyDescent="0.25">
      <c r="A37" s="10"/>
      <c r="B37" s="21" t="s">
        <v>50</v>
      </c>
      <c r="C37" s="10" t="s">
        <v>103</v>
      </c>
      <c r="D37" s="10">
        <v>50</v>
      </c>
      <c r="E37" s="10">
        <v>954</v>
      </c>
      <c r="F37" s="10">
        <v>47700</v>
      </c>
      <c r="G37" s="15"/>
      <c r="H37" s="15"/>
      <c r="I37" s="16"/>
      <c r="J37" s="17"/>
    </row>
    <row r="38" spans="1:10" ht="30" x14ac:dyDescent="0.25">
      <c r="A38" s="10"/>
      <c r="B38" s="21" t="s">
        <v>51</v>
      </c>
      <c r="C38" s="10" t="s">
        <v>103</v>
      </c>
      <c r="D38" s="10">
        <v>50</v>
      </c>
      <c r="E38" s="10">
        <v>954</v>
      </c>
      <c r="F38" s="10">
        <v>47700</v>
      </c>
      <c r="G38" s="15"/>
      <c r="H38" s="15"/>
      <c r="I38" s="16"/>
      <c r="J38" s="17"/>
    </row>
    <row r="39" spans="1:10" ht="35.25" customHeight="1" x14ac:dyDescent="0.25">
      <c r="A39" s="10"/>
      <c r="B39" s="21" t="s">
        <v>52</v>
      </c>
      <c r="C39" s="10"/>
      <c r="D39" s="10"/>
      <c r="E39" s="10"/>
      <c r="F39" s="10"/>
      <c r="G39" s="15"/>
      <c r="H39" s="15"/>
      <c r="I39" s="16"/>
      <c r="J39" s="17"/>
    </row>
    <row r="40" spans="1:10" ht="30" x14ac:dyDescent="0.25">
      <c r="A40" s="10"/>
      <c r="B40" s="21" t="s">
        <v>53</v>
      </c>
      <c r="C40" s="10" t="s">
        <v>105</v>
      </c>
      <c r="D40" s="10">
        <v>50</v>
      </c>
      <c r="E40" s="10">
        <v>2070</v>
      </c>
      <c r="F40" s="10">
        <v>103500</v>
      </c>
      <c r="G40" s="15"/>
      <c r="H40" s="15"/>
      <c r="I40" s="16"/>
      <c r="J40" s="17"/>
    </row>
    <row r="41" spans="1:10" ht="15.75" x14ac:dyDescent="0.25">
      <c r="A41" s="10"/>
      <c r="B41" s="21" t="s">
        <v>54</v>
      </c>
      <c r="C41" s="10"/>
      <c r="D41" s="10"/>
      <c r="E41" s="10"/>
      <c r="F41" s="10"/>
      <c r="G41" s="15"/>
      <c r="H41" s="15"/>
      <c r="I41" s="16"/>
      <c r="J41" s="17"/>
    </row>
    <row r="42" spans="1:10" ht="30" x14ac:dyDescent="0.25">
      <c r="A42" s="10"/>
      <c r="B42" s="21" t="s">
        <v>55</v>
      </c>
      <c r="C42" s="10" t="s">
        <v>104</v>
      </c>
      <c r="D42" s="10">
        <v>1</v>
      </c>
      <c r="E42" s="10">
        <v>17169.2</v>
      </c>
      <c r="F42" s="10">
        <v>17169.2</v>
      </c>
      <c r="G42" s="15"/>
      <c r="H42" s="15"/>
      <c r="I42" s="16"/>
      <c r="J42" s="17"/>
    </row>
    <row r="43" spans="1:10" ht="15.75" x14ac:dyDescent="0.25">
      <c r="A43" s="10"/>
      <c r="B43" s="21" t="s">
        <v>56</v>
      </c>
      <c r="C43" s="10"/>
      <c r="D43" s="10"/>
      <c r="E43" s="10"/>
      <c r="F43" s="10"/>
      <c r="G43" s="15"/>
      <c r="H43" s="15"/>
      <c r="I43" s="16"/>
      <c r="J43" s="17"/>
    </row>
    <row r="44" spans="1:10" ht="15.75" x14ac:dyDescent="0.25">
      <c r="A44" s="10"/>
      <c r="B44" s="21" t="s">
        <v>57</v>
      </c>
      <c r="C44" s="10" t="s">
        <v>102</v>
      </c>
      <c r="D44" s="10">
        <v>10</v>
      </c>
      <c r="E44" s="10">
        <v>496.81</v>
      </c>
      <c r="F44" s="10">
        <v>4968.1000000000004</v>
      </c>
      <c r="G44" s="15"/>
      <c r="H44" s="15"/>
      <c r="I44" s="16"/>
      <c r="J44" s="17"/>
    </row>
    <row r="45" spans="1:10" ht="15.75" x14ac:dyDescent="0.25">
      <c r="A45" s="10"/>
      <c r="B45" s="21" t="s">
        <v>58</v>
      </c>
      <c r="C45" s="10" t="s">
        <v>106</v>
      </c>
      <c r="D45" s="10">
        <v>2</v>
      </c>
      <c r="E45" s="10">
        <v>5590</v>
      </c>
      <c r="F45" s="10">
        <v>11180</v>
      </c>
      <c r="G45" s="15"/>
      <c r="H45" s="15"/>
      <c r="I45" s="16"/>
      <c r="J45" s="17"/>
    </row>
    <row r="46" spans="1:10" ht="15.75" x14ac:dyDescent="0.25">
      <c r="A46" s="10"/>
      <c r="B46" s="21" t="s">
        <v>59</v>
      </c>
      <c r="C46" s="10" t="s">
        <v>106</v>
      </c>
      <c r="D46" s="10">
        <v>2</v>
      </c>
      <c r="E46" s="10">
        <v>5395</v>
      </c>
      <c r="F46" s="10">
        <v>10790</v>
      </c>
      <c r="G46" s="15"/>
      <c r="H46" s="15"/>
      <c r="I46" s="16"/>
      <c r="J46" s="17"/>
    </row>
    <row r="47" spans="1:10" ht="30" x14ac:dyDescent="0.25">
      <c r="A47" s="10"/>
      <c r="B47" s="21" t="s">
        <v>60</v>
      </c>
      <c r="C47" s="10" t="s">
        <v>106</v>
      </c>
      <c r="D47" s="10">
        <v>2</v>
      </c>
      <c r="E47" s="10">
        <v>4830</v>
      </c>
      <c r="F47" s="10">
        <v>9660</v>
      </c>
      <c r="G47" s="15"/>
      <c r="H47" s="15"/>
      <c r="I47" s="16"/>
      <c r="J47" s="17"/>
    </row>
    <row r="48" spans="1:10" ht="30" x14ac:dyDescent="0.25">
      <c r="A48" s="10"/>
      <c r="B48" s="21" t="s">
        <v>61</v>
      </c>
      <c r="C48" s="10" t="s">
        <v>106</v>
      </c>
      <c r="D48" s="10">
        <v>2</v>
      </c>
      <c r="E48" s="10">
        <v>17220</v>
      </c>
      <c r="F48" s="10">
        <v>34440</v>
      </c>
      <c r="G48" s="15"/>
      <c r="H48" s="15"/>
      <c r="I48" s="16"/>
      <c r="J48" s="17"/>
    </row>
    <row r="49" spans="1:10" ht="30" x14ac:dyDescent="0.25">
      <c r="A49" s="10"/>
      <c r="B49" s="21" t="s">
        <v>62</v>
      </c>
      <c r="C49" s="10" t="s">
        <v>106</v>
      </c>
      <c r="D49" s="10">
        <v>2</v>
      </c>
      <c r="E49" s="10">
        <v>25300</v>
      </c>
      <c r="F49" s="10">
        <v>50600</v>
      </c>
      <c r="G49" s="15"/>
      <c r="H49" s="15"/>
      <c r="I49" s="16"/>
      <c r="J49" s="17"/>
    </row>
    <row r="50" spans="1:10" ht="30" x14ac:dyDescent="0.25">
      <c r="A50" s="10"/>
      <c r="B50" s="22" t="s">
        <v>99</v>
      </c>
      <c r="C50" s="20"/>
      <c r="D50" s="10"/>
      <c r="E50" s="10"/>
      <c r="F50" s="10"/>
      <c r="G50" s="10"/>
      <c r="H50" s="10"/>
      <c r="I50" s="10"/>
      <c r="J50" s="10"/>
    </row>
    <row r="51" spans="1:10" ht="90" x14ac:dyDescent="0.25">
      <c r="A51" s="10"/>
      <c r="B51" s="18" t="s">
        <v>66</v>
      </c>
      <c r="C51" s="18" t="s">
        <v>102</v>
      </c>
      <c r="D51" s="19">
        <v>2</v>
      </c>
      <c r="E51" s="10">
        <v>58551</v>
      </c>
      <c r="F51" s="10">
        <f>D51*E51</f>
        <v>117102</v>
      </c>
      <c r="G51" s="15"/>
      <c r="H51" s="15"/>
      <c r="I51" s="16"/>
      <c r="J51" s="17"/>
    </row>
    <row r="52" spans="1:10" ht="33" customHeight="1" x14ac:dyDescent="0.25">
      <c r="A52" s="10"/>
      <c r="B52" s="18" t="s">
        <v>67</v>
      </c>
      <c r="C52" s="18" t="s">
        <v>102</v>
      </c>
      <c r="D52" s="19">
        <v>2</v>
      </c>
      <c r="E52" s="10">
        <v>16179</v>
      </c>
      <c r="F52" s="10">
        <f t="shared" ref="F52:F83" si="0">D52*E52</f>
        <v>32358</v>
      </c>
      <c r="G52" s="15"/>
      <c r="H52" s="15"/>
      <c r="I52" s="16"/>
      <c r="J52" s="17"/>
    </row>
    <row r="53" spans="1:10" ht="34.5" customHeight="1" x14ac:dyDescent="0.25">
      <c r="A53" s="10"/>
      <c r="B53" s="18" t="s">
        <v>68</v>
      </c>
      <c r="C53" s="18" t="s">
        <v>102</v>
      </c>
      <c r="D53" s="19">
        <v>1</v>
      </c>
      <c r="E53" s="10">
        <v>36210</v>
      </c>
      <c r="F53" s="10">
        <f t="shared" si="0"/>
        <v>36210</v>
      </c>
      <c r="G53" s="15"/>
      <c r="H53" s="15"/>
      <c r="I53" s="16"/>
      <c r="J53" s="17"/>
    </row>
    <row r="54" spans="1:10" ht="34.5" customHeight="1" x14ac:dyDescent="0.25">
      <c r="A54" s="10"/>
      <c r="B54" s="18" t="s">
        <v>69</v>
      </c>
      <c r="C54" s="18" t="s">
        <v>102</v>
      </c>
      <c r="D54" s="19">
        <v>1</v>
      </c>
      <c r="E54" s="10">
        <v>136363</v>
      </c>
      <c r="F54" s="10">
        <f t="shared" si="0"/>
        <v>136363</v>
      </c>
      <c r="G54" s="15"/>
      <c r="H54" s="15"/>
      <c r="I54" s="16"/>
      <c r="J54" s="17"/>
    </row>
    <row r="55" spans="1:10" ht="30.75" customHeight="1" x14ac:dyDescent="0.25">
      <c r="A55" s="10"/>
      <c r="B55" s="18" t="s">
        <v>70</v>
      </c>
      <c r="C55" s="18" t="s">
        <v>102</v>
      </c>
      <c r="D55" s="19">
        <v>1</v>
      </c>
      <c r="E55" s="10">
        <v>10010</v>
      </c>
      <c r="F55" s="10">
        <f t="shared" si="0"/>
        <v>10010</v>
      </c>
      <c r="G55" s="15"/>
      <c r="H55" s="15"/>
      <c r="I55" s="16"/>
      <c r="J55" s="17"/>
    </row>
    <row r="56" spans="1:10" ht="33" customHeight="1" x14ac:dyDescent="0.25">
      <c r="A56" s="10"/>
      <c r="B56" s="18" t="s">
        <v>71</v>
      </c>
      <c r="C56" s="18" t="s">
        <v>102</v>
      </c>
      <c r="D56" s="19">
        <v>2</v>
      </c>
      <c r="E56" s="10">
        <v>58551</v>
      </c>
      <c r="F56" s="10">
        <f t="shared" si="0"/>
        <v>117102</v>
      </c>
      <c r="G56" s="15"/>
      <c r="H56" s="15"/>
      <c r="I56" s="16"/>
      <c r="J56" s="17"/>
    </row>
    <row r="57" spans="1:10" ht="31.5" customHeight="1" x14ac:dyDescent="0.25">
      <c r="A57" s="10"/>
      <c r="B57" s="18" t="s">
        <v>72</v>
      </c>
      <c r="C57" s="18" t="s">
        <v>102</v>
      </c>
      <c r="D57" s="19">
        <v>2</v>
      </c>
      <c r="E57" s="10">
        <v>13098</v>
      </c>
      <c r="F57" s="10">
        <f t="shared" si="0"/>
        <v>26196</v>
      </c>
      <c r="G57" s="15"/>
      <c r="H57" s="15"/>
      <c r="I57" s="16"/>
      <c r="J57" s="17"/>
    </row>
    <row r="58" spans="1:10" ht="30" customHeight="1" x14ac:dyDescent="0.25">
      <c r="A58" s="10"/>
      <c r="B58" s="18" t="s">
        <v>73</v>
      </c>
      <c r="C58" s="18" t="s">
        <v>102</v>
      </c>
      <c r="D58" s="19">
        <v>2</v>
      </c>
      <c r="E58" s="10">
        <v>25425</v>
      </c>
      <c r="F58" s="10">
        <f t="shared" si="0"/>
        <v>50850</v>
      </c>
      <c r="G58" s="15"/>
      <c r="H58" s="15"/>
      <c r="I58" s="16"/>
      <c r="J58" s="17"/>
    </row>
    <row r="59" spans="1:10" ht="35.25" customHeight="1" x14ac:dyDescent="0.25">
      <c r="A59" s="10"/>
      <c r="B59" s="18" t="s">
        <v>74</v>
      </c>
      <c r="C59" s="18" t="s">
        <v>102</v>
      </c>
      <c r="D59" s="19">
        <v>2</v>
      </c>
      <c r="E59" s="10">
        <v>41602</v>
      </c>
      <c r="F59" s="10">
        <f t="shared" si="0"/>
        <v>83204</v>
      </c>
      <c r="G59" s="15"/>
      <c r="H59" s="15"/>
      <c r="I59" s="16"/>
      <c r="J59" s="17"/>
    </row>
    <row r="60" spans="1:10" ht="44.25" customHeight="1" x14ac:dyDescent="0.25">
      <c r="A60" s="10"/>
      <c r="B60" s="18" t="s">
        <v>75</v>
      </c>
      <c r="C60" s="18" t="s">
        <v>102</v>
      </c>
      <c r="D60" s="19">
        <v>2</v>
      </c>
      <c r="E60" s="10">
        <v>108628</v>
      </c>
      <c r="F60" s="10">
        <f t="shared" si="0"/>
        <v>217256</v>
      </c>
      <c r="G60" s="15"/>
      <c r="H60" s="15"/>
      <c r="I60" s="16"/>
      <c r="J60" s="17"/>
    </row>
    <row r="61" spans="1:10" ht="33.75" customHeight="1" x14ac:dyDescent="0.25">
      <c r="A61" s="10"/>
      <c r="B61" s="18" t="s">
        <v>76</v>
      </c>
      <c r="C61" s="18" t="s">
        <v>102</v>
      </c>
      <c r="D61" s="19">
        <v>2</v>
      </c>
      <c r="E61" s="10">
        <v>134050</v>
      </c>
      <c r="F61" s="10">
        <f t="shared" si="0"/>
        <v>268100</v>
      </c>
      <c r="G61" s="15"/>
      <c r="H61" s="15"/>
      <c r="I61" s="16"/>
      <c r="J61" s="17"/>
    </row>
    <row r="62" spans="1:10" ht="49.5" customHeight="1" x14ac:dyDescent="0.25">
      <c r="A62" s="10"/>
      <c r="B62" s="18" t="s">
        <v>77</v>
      </c>
      <c r="C62" s="18" t="s">
        <v>102</v>
      </c>
      <c r="D62" s="19">
        <v>1</v>
      </c>
      <c r="E62" s="10">
        <v>48339</v>
      </c>
      <c r="F62" s="10">
        <f t="shared" si="0"/>
        <v>48339</v>
      </c>
      <c r="G62" s="15"/>
      <c r="H62" s="15"/>
      <c r="I62" s="16"/>
      <c r="J62" s="17"/>
    </row>
    <row r="63" spans="1:10" ht="28.5" customHeight="1" x14ac:dyDescent="0.25">
      <c r="A63" s="10"/>
      <c r="B63" s="18" t="s">
        <v>78</v>
      </c>
      <c r="C63" s="18" t="s">
        <v>102</v>
      </c>
      <c r="D63" s="19">
        <v>2</v>
      </c>
      <c r="E63" s="10">
        <v>125577</v>
      </c>
      <c r="F63" s="10">
        <f t="shared" si="0"/>
        <v>251154</v>
      </c>
      <c r="G63" s="15"/>
      <c r="H63" s="15"/>
      <c r="I63" s="16"/>
      <c r="J63" s="17"/>
    </row>
    <row r="64" spans="1:10" ht="35.25" customHeight="1" x14ac:dyDescent="0.25">
      <c r="A64" s="10"/>
      <c r="B64" s="18" t="s">
        <v>79</v>
      </c>
      <c r="C64" s="18" t="s">
        <v>102</v>
      </c>
      <c r="D64" s="19">
        <v>1</v>
      </c>
      <c r="E64" s="10">
        <v>17290</v>
      </c>
      <c r="F64" s="10">
        <f t="shared" si="0"/>
        <v>17290</v>
      </c>
      <c r="G64" s="15"/>
      <c r="H64" s="15"/>
      <c r="I64" s="16"/>
      <c r="J64" s="17"/>
    </row>
    <row r="65" spans="1:10" ht="51" customHeight="1" x14ac:dyDescent="0.25">
      <c r="A65" s="10"/>
      <c r="B65" s="18" t="s">
        <v>80</v>
      </c>
      <c r="C65" s="18" t="s">
        <v>102</v>
      </c>
      <c r="D65" s="19">
        <v>2</v>
      </c>
      <c r="E65" s="10">
        <v>35056</v>
      </c>
      <c r="F65" s="10">
        <f t="shared" si="0"/>
        <v>70112</v>
      </c>
      <c r="G65" s="15"/>
      <c r="H65" s="15"/>
      <c r="I65" s="16"/>
      <c r="J65" s="17"/>
    </row>
    <row r="66" spans="1:10" ht="44.25" customHeight="1" x14ac:dyDescent="0.25">
      <c r="A66" s="10"/>
      <c r="B66" s="18" t="s">
        <v>81</v>
      </c>
      <c r="C66" s="18" t="s">
        <v>102</v>
      </c>
      <c r="D66" s="19">
        <v>2</v>
      </c>
      <c r="E66" s="10">
        <v>12327</v>
      </c>
      <c r="F66" s="10">
        <f t="shared" si="0"/>
        <v>24654</v>
      </c>
      <c r="G66" s="15"/>
      <c r="H66" s="15"/>
      <c r="I66" s="16"/>
      <c r="J66" s="17"/>
    </row>
    <row r="67" spans="1:10" ht="47.25" customHeight="1" x14ac:dyDescent="0.25">
      <c r="A67" s="10"/>
      <c r="B67" s="18" t="s">
        <v>82</v>
      </c>
      <c r="C67" s="18" t="s">
        <v>102</v>
      </c>
      <c r="D67" s="19">
        <v>1</v>
      </c>
      <c r="E67" s="10">
        <v>44683</v>
      </c>
      <c r="F67" s="10">
        <f t="shared" si="0"/>
        <v>44683</v>
      </c>
      <c r="G67" s="15"/>
      <c r="H67" s="15"/>
      <c r="I67" s="16"/>
      <c r="J67" s="17"/>
    </row>
    <row r="68" spans="1:10" ht="38.25" customHeight="1" x14ac:dyDescent="0.25">
      <c r="A68" s="10"/>
      <c r="B68" s="18" t="s">
        <v>83</v>
      </c>
      <c r="C68" s="18" t="s">
        <v>102</v>
      </c>
      <c r="D68" s="19">
        <v>1</v>
      </c>
      <c r="E68" s="10">
        <v>11557</v>
      </c>
      <c r="F68" s="10">
        <f t="shared" si="0"/>
        <v>11557</v>
      </c>
      <c r="G68" s="15"/>
      <c r="H68" s="15"/>
      <c r="I68" s="16"/>
      <c r="J68" s="17"/>
    </row>
    <row r="69" spans="1:10" ht="60" customHeight="1" x14ac:dyDescent="0.25">
      <c r="A69" s="10"/>
      <c r="B69" s="18" t="s">
        <v>84</v>
      </c>
      <c r="C69" s="18" t="s">
        <v>102</v>
      </c>
      <c r="D69" s="19">
        <v>1</v>
      </c>
      <c r="E69" s="10">
        <v>28506</v>
      </c>
      <c r="F69" s="10">
        <f t="shared" si="0"/>
        <v>28506</v>
      </c>
      <c r="G69" s="15"/>
      <c r="H69" s="15"/>
      <c r="I69" s="16"/>
      <c r="J69" s="17"/>
    </row>
    <row r="70" spans="1:10" ht="74.25" customHeight="1" x14ac:dyDescent="0.25">
      <c r="A70" s="10"/>
      <c r="B70" s="18" t="s">
        <v>85</v>
      </c>
      <c r="C70" s="18" t="s">
        <v>102</v>
      </c>
      <c r="D70" s="19">
        <v>1</v>
      </c>
      <c r="E70" s="10">
        <v>12327</v>
      </c>
      <c r="F70" s="10">
        <f t="shared" si="0"/>
        <v>12327</v>
      </c>
      <c r="G70" s="15"/>
      <c r="H70" s="15"/>
      <c r="I70" s="16"/>
      <c r="J70" s="17"/>
    </row>
    <row r="71" spans="1:10" ht="57.75" customHeight="1" x14ac:dyDescent="0.25">
      <c r="A71" s="10"/>
      <c r="B71" s="18" t="s">
        <v>86</v>
      </c>
      <c r="C71" s="18" t="s">
        <v>102</v>
      </c>
      <c r="D71" s="19">
        <v>2</v>
      </c>
      <c r="E71" s="10">
        <v>125577</v>
      </c>
      <c r="F71" s="10">
        <f t="shared" si="0"/>
        <v>251154</v>
      </c>
      <c r="G71" s="15"/>
      <c r="H71" s="15"/>
      <c r="I71" s="16"/>
      <c r="J71" s="17"/>
    </row>
    <row r="72" spans="1:10" ht="42.75" customHeight="1" x14ac:dyDescent="0.25">
      <c r="A72" s="10"/>
      <c r="B72" s="18" t="s">
        <v>87</v>
      </c>
      <c r="C72" s="18" t="s">
        <v>102</v>
      </c>
      <c r="D72" s="19">
        <v>1</v>
      </c>
      <c r="E72" s="10">
        <v>18200</v>
      </c>
      <c r="F72" s="10">
        <f t="shared" si="0"/>
        <v>18200</v>
      </c>
      <c r="G72" s="15"/>
      <c r="H72" s="15"/>
      <c r="I72" s="16"/>
      <c r="J72" s="17"/>
    </row>
    <row r="73" spans="1:10" ht="45" customHeight="1" x14ac:dyDescent="0.25">
      <c r="A73" s="10"/>
      <c r="B73" s="18" t="s">
        <v>88</v>
      </c>
      <c r="C73" s="18" t="s">
        <v>102</v>
      </c>
      <c r="D73" s="19">
        <v>1</v>
      </c>
      <c r="E73" s="10">
        <v>108628</v>
      </c>
      <c r="F73" s="10">
        <f t="shared" si="0"/>
        <v>108628</v>
      </c>
      <c r="G73" s="15"/>
      <c r="H73" s="15"/>
      <c r="I73" s="16"/>
      <c r="J73" s="17"/>
    </row>
    <row r="74" spans="1:10" ht="44.25" customHeight="1" x14ac:dyDescent="0.25">
      <c r="A74" s="10"/>
      <c r="B74" s="18" t="s">
        <v>89</v>
      </c>
      <c r="C74" s="18" t="s">
        <v>102</v>
      </c>
      <c r="D74" s="19">
        <v>2</v>
      </c>
      <c r="E74" s="10">
        <v>57010</v>
      </c>
      <c r="F74" s="10">
        <f t="shared" si="0"/>
        <v>114020</v>
      </c>
      <c r="G74" s="15"/>
      <c r="H74" s="15"/>
      <c r="I74" s="16"/>
      <c r="J74" s="17"/>
    </row>
    <row r="75" spans="1:10" ht="36" customHeight="1" x14ac:dyDescent="0.25">
      <c r="A75" s="10"/>
      <c r="B75" s="18" t="s">
        <v>90</v>
      </c>
      <c r="C75" s="18" t="s">
        <v>102</v>
      </c>
      <c r="D75" s="19">
        <v>1</v>
      </c>
      <c r="E75" s="10">
        <v>18200</v>
      </c>
      <c r="F75" s="10">
        <f t="shared" si="0"/>
        <v>18200</v>
      </c>
      <c r="G75" s="15"/>
      <c r="H75" s="15"/>
      <c r="I75" s="16"/>
      <c r="J75" s="17"/>
    </row>
    <row r="76" spans="1:10" ht="75" x14ac:dyDescent="0.25">
      <c r="A76" s="10"/>
      <c r="B76" s="18" t="s">
        <v>91</v>
      </c>
      <c r="C76" s="18" t="s">
        <v>102</v>
      </c>
      <c r="D76" s="19">
        <v>1</v>
      </c>
      <c r="E76" s="10">
        <v>93990</v>
      </c>
      <c r="F76" s="10">
        <f t="shared" si="0"/>
        <v>93990</v>
      </c>
      <c r="G76" s="15"/>
      <c r="H76" s="15"/>
      <c r="I76" s="16"/>
      <c r="J76" s="17"/>
    </row>
    <row r="77" spans="1:10" ht="45" customHeight="1" x14ac:dyDescent="0.25">
      <c r="A77" s="10"/>
      <c r="B77" s="18" t="s">
        <v>92</v>
      </c>
      <c r="C77" s="18" t="s">
        <v>102</v>
      </c>
      <c r="D77" s="19">
        <v>2</v>
      </c>
      <c r="E77" s="10">
        <v>115561</v>
      </c>
      <c r="F77" s="10">
        <f t="shared" si="0"/>
        <v>231122</v>
      </c>
      <c r="G77" s="15"/>
      <c r="H77" s="15"/>
      <c r="I77" s="16"/>
      <c r="J77" s="17"/>
    </row>
    <row r="78" spans="1:10" ht="43.5" customHeight="1" x14ac:dyDescent="0.25">
      <c r="A78" s="10"/>
      <c r="B78" s="18" t="s">
        <v>93</v>
      </c>
      <c r="C78" s="18" t="s">
        <v>102</v>
      </c>
      <c r="D78" s="19">
        <v>2</v>
      </c>
      <c r="E78" s="10">
        <v>224959</v>
      </c>
      <c r="F78" s="10">
        <f t="shared" si="0"/>
        <v>449918</v>
      </c>
      <c r="G78" s="15"/>
      <c r="H78" s="15"/>
      <c r="I78" s="16"/>
      <c r="J78" s="17"/>
    </row>
    <row r="79" spans="1:10" ht="71.25" customHeight="1" x14ac:dyDescent="0.25">
      <c r="A79" s="10"/>
      <c r="B79" s="18" t="s">
        <v>94</v>
      </c>
      <c r="C79" s="18" t="s">
        <v>102</v>
      </c>
      <c r="D79" s="19">
        <v>1</v>
      </c>
      <c r="E79" s="10">
        <v>52780</v>
      </c>
      <c r="F79" s="10">
        <f t="shared" si="0"/>
        <v>52780</v>
      </c>
      <c r="G79" s="15"/>
      <c r="H79" s="15"/>
      <c r="I79" s="16"/>
      <c r="J79" s="17"/>
    </row>
    <row r="80" spans="1:10" ht="41.25" customHeight="1" x14ac:dyDescent="0.25">
      <c r="A80" s="10"/>
      <c r="B80" s="18" t="s">
        <v>95</v>
      </c>
      <c r="C80" s="18" t="s">
        <v>101</v>
      </c>
      <c r="D80" s="19">
        <v>1</v>
      </c>
      <c r="E80" s="10">
        <v>108290</v>
      </c>
      <c r="F80" s="10">
        <f t="shared" si="0"/>
        <v>108290</v>
      </c>
      <c r="G80" s="15"/>
      <c r="H80" s="15"/>
      <c r="I80" s="16"/>
      <c r="J80" s="17"/>
    </row>
    <row r="81" spans="1:10" ht="63" customHeight="1" x14ac:dyDescent="0.25">
      <c r="A81" s="10"/>
      <c r="B81" s="18" t="s">
        <v>96</v>
      </c>
      <c r="C81" s="18" t="s">
        <v>102</v>
      </c>
      <c r="D81" s="19">
        <v>1</v>
      </c>
      <c r="E81" s="10">
        <v>42770</v>
      </c>
      <c r="F81" s="10">
        <f t="shared" si="0"/>
        <v>42770</v>
      </c>
      <c r="G81" s="15"/>
      <c r="H81" s="15"/>
      <c r="I81" s="16"/>
      <c r="J81" s="17"/>
    </row>
    <row r="82" spans="1:10" ht="15" customHeight="1" x14ac:dyDescent="0.25">
      <c r="A82" s="10"/>
      <c r="B82" s="18" t="s">
        <v>97</v>
      </c>
      <c r="C82" s="18" t="s">
        <v>102</v>
      </c>
      <c r="D82" s="19">
        <v>1</v>
      </c>
      <c r="E82" s="10">
        <v>54600</v>
      </c>
      <c r="F82" s="10">
        <f t="shared" si="0"/>
        <v>54600</v>
      </c>
      <c r="G82" s="15"/>
      <c r="H82" s="15"/>
      <c r="I82" s="16"/>
      <c r="J82" s="17"/>
    </row>
    <row r="83" spans="1:10" ht="48.75" customHeight="1" x14ac:dyDescent="0.25">
      <c r="A83" s="10"/>
      <c r="B83" s="18" t="s">
        <v>98</v>
      </c>
      <c r="C83" s="18" t="s">
        <v>102</v>
      </c>
      <c r="D83" s="19">
        <v>1</v>
      </c>
      <c r="E83" s="10">
        <v>39130</v>
      </c>
      <c r="F83" s="10">
        <f t="shared" si="0"/>
        <v>39130</v>
      </c>
      <c r="G83" s="15"/>
      <c r="H83" s="15"/>
      <c r="I83" s="16"/>
      <c r="J83" s="17"/>
    </row>
    <row r="84" spans="1:10" ht="15" customHeight="1" x14ac:dyDescent="0.25">
      <c r="A84" s="10"/>
      <c r="B84" s="21"/>
      <c r="C84" s="10"/>
      <c r="D84" s="10"/>
      <c r="E84" s="10"/>
      <c r="F84" s="10"/>
      <c r="G84" s="10"/>
      <c r="H84" s="10"/>
      <c r="I84" s="10"/>
      <c r="J84" s="10"/>
    </row>
    <row r="86" spans="1:10" x14ac:dyDescent="0.25">
      <c r="B86" s="33" t="s">
        <v>107</v>
      </c>
      <c r="G86" t="s">
        <v>108</v>
      </c>
    </row>
  </sheetData>
  <pageMargins left="0.7" right="0.7" top="0.75" bottom="0.75" header="0.3" footer="0.3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2017-02-09T10:15:44Z</cp:lastPrinted>
  <dcterms:created xsi:type="dcterms:W3CDTF">2017-02-08T03:09:42Z</dcterms:created>
  <dcterms:modified xsi:type="dcterms:W3CDTF">2017-02-14T03:38:13Z</dcterms:modified>
</cp:coreProperties>
</file>