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" i="1"/>
  <c r="F8"/>
  <c r="F6"/>
  <c r="F9" s="1"/>
</calcChain>
</file>

<file path=xl/sharedStrings.xml><?xml version="1.0" encoding="utf-8"?>
<sst xmlns="http://schemas.openxmlformats.org/spreadsheetml/2006/main" count="26" uniqueCount="26">
  <si>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</si>
  <si>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</si>
  <si>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</si>
  <si>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</si>
  <si>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</si>
  <si>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</si>
  <si>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</si>
  <si>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</si>
  <si>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</si>
  <si>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</si>
  <si>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</si>
  <si>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Проявитель  для автоматической обработки рентгеновских пленок</t>
  </si>
  <si>
    <t>концентрат на 20 литров раствора/компл.</t>
  </si>
  <si>
    <t xml:space="preserve">Р/пленка 30*40 зеленочувств. </t>
  </si>
  <si>
    <t>Р/пленка 24*30 зеленочувств.</t>
  </si>
  <si>
    <t xml:space="preserve"> чувствительность пленки 1500 №100/уп.</t>
  </si>
  <si>
    <t>чувствительность пленки 1500 №100/уп.</t>
  </si>
  <si>
    <t>Объявление № 15</t>
  </si>
  <si>
    <t>Всего</t>
  </si>
  <si>
    <t>КГП " ЦРБ Абайского района", транспортом поставщика, с разгрузкой за счет поставщика</t>
  </si>
  <si>
    <t>бухгалтерия КГП " ЦРБ Абайского района" п Топар</t>
  </si>
  <si>
    <t>05.04.2018 г. до 16.00</t>
  </si>
  <si>
    <t>Директор</t>
  </si>
  <si>
    <t>Белан Н.Г.</t>
  </si>
  <si>
    <t>КГП " ЦРБ Абайского района" п.Топар,  ул.Гиппократа, 1</t>
  </si>
  <si>
    <t>05.04.2018 г.  в 16.30 КГП " ЦРБ Абайского района"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</si>
</sst>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9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260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77" borderId="18" applyNumberFormat="0" applyAlignment="0" applyProtection="0"/>
    <xf numFmtId="0" fontId="32" fillId="78" borderId="18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9" fontId="21" fillId="0" borderId="0" applyFont="0" applyFill="0" applyBorder="0" applyAlignment="0" applyProtection="0"/>
    <xf numFmtId="0" fontId="37" fillId="0" borderId="20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10" applyNumberFormat="0" applyFont="0" applyAlignment="0" applyProtection="0"/>
    <xf numFmtId="0" fontId="50" fillId="0" borderId="0"/>
    <xf numFmtId="0" fontId="70" fillId="90" borderId="0"/>
    <xf numFmtId="167" fontId="92" fillId="0" borderId="0">
      <alignment horizontal="center"/>
    </xf>
    <xf numFmtId="0" fontId="47" fillId="90" borderId="0"/>
    <xf numFmtId="172" fontId="69" fillId="0" borderId="0"/>
    <xf numFmtId="170" fontId="69" fillId="0" borderId="0"/>
    <xf numFmtId="0" fontId="47" fillId="83" borderId="0"/>
    <xf numFmtId="0" fontId="70" fillId="94" borderId="0"/>
    <xf numFmtId="0" fontId="84" fillId="0" borderId="27"/>
    <xf numFmtId="0" fontId="47" fillId="88" borderId="0"/>
    <xf numFmtId="170" fontId="69" fillId="0" borderId="0"/>
    <xf numFmtId="0" fontId="69" fillId="126" borderId="32"/>
    <xf numFmtId="167" fontId="47" fillId="0" borderId="0"/>
    <xf numFmtId="0" fontId="62" fillId="122" borderId="6"/>
    <xf numFmtId="172" fontId="69" fillId="0" borderId="0"/>
    <xf numFmtId="0" fontId="47" fillId="102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8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5" borderId="0"/>
    <xf numFmtId="0" fontId="47" fillId="89" borderId="0"/>
    <xf numFmtId="167" fontId="47" fillId="0" borderId="0">
      <alignment horizontal="center"/>
    </xf>
    <xf numFmtId="167" fontId="79" fillId="0" borderId="0">
      <alignment horizontal="center"/>
    </xf>
    <xf numFmtId="0" fontId="57" fillId="124" borderId="0"/>
    <xf numFmtId="0" fontId="47" fillId="104" borderId="0"/>
    <xf numFmtId="167" fontId="47" fillId="0" borderId="0">
      <alignment horizontal="center"/>
    </xf>
    <xf numFmtId="0" fontId="70" fillId="91" borderId="0"/>
    <xf numFmtId="172" fontId="69" fillId="0" borderId="0"/>
    <xf numFmtId="167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7" fontId="47" fillId="0" borderId="0">
      <alignment horizontal="center"/>
    </xf>
    <xf numFmtId="172" fontId="47" fillId="0" borderId="0"/>
    <xf numFmtId="0" fontId="70" fillId="90" borderId="0"/>
    <xf numFmtId="0" fontId="47" fillId="126" borderId="32"/>
    <xf numFmtId="167" fontId="90" fillId="0" borderId="0"/>
    <xf numFmtId="0" fontId="95" fillId="0" borderId="33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1"/>
    <xf numFmtId="0" fontId="82" fillId="131" borderId="25"/>
    <xf numFmtId="167" fontId="47" fillId="0" borderId="0">
      <alignment horizontal="center"/>
    </xf>
    <xf numFmtId="0" fontId="73" fillId="0" borderId="22"/>
    <xf numFmtId="0" fontId="70" fillId="91" borderId="0"/>
    <xf numFmtId="0" fontId="70" fillId="119" borderId="0"/>
    <xf numFmtId="0" fontId="47" fillId="100" borderId="0"/>
    <xf numFmtId="0" fontId="47" fillId="89" borderId="0"/>
    <xf numFmtId="172" fontId="69" fillId="0" borderId="0"/>
    <xf numFmtId="0" fontId="70" fillId="115" borderId="0"/>
    <xf numFmtId="0" fontId="93" fillId="84" borderId="0"/>
    <xf numFmtId="167" fontId="92" fillId="0" borderId="0">
      <alignment horizontal="center"/>
    </xf>
    <xf numFmtId="167" fontId="47" fillId="0" borderId="0"/>
    <xf numFmtId="0" fontId="47" fillId="83" borderId="0"/>
    <xf numFmtId="0" fontId="81" fillId="131" borderId="26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2" borderId="7"/>
    <xf numFmtId="0" fontId="69" fillId="126" borderId="10"/>
    <xf numFmtId="167" fontId="47" fillId="0" borderId="0"/>
    <xf numFmtId="167" fontId="47" fillId="0" borderId="0"/>
    <xf numFmtId="0" fontId="74" fillId="0" borderId="0"/>
    <xf numFmtId="0" fontId="70" fillId="96" borderId="0"/>
    <xf numFmtId="172" fontId="69" fillId="0" borderId="0"/>
    <xf numFmtId="167" fontId="47" fillId="0" borderId="0"/>
    <xf numFmtId="0" fontId="47" fillId="87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2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1" borderId="0"/>
    <xf numFmtId="0" fontId="81" fillId="131" borderId="26"/>
    <xf numFmtId="0" fontId="82" fillId="131" borderId="25"/>
    <xf numFmtId="0" fontId="47" fillId="84" borderId="0"/>
    <xf numFmtId="0" fontId="52" fillId="0" borderId="0"/>
    <xf numFmtId="0" fontId="52" fillId="0" borderId="0"/>
    <xf numFmtId="0" fontId="47" fillId="91" borderId="0"/>
    <xf numFmtId="167" fontId="79" fillId="0" borderId="0">
      <alignment horizontal="center"/>
    </xf>
    <xf numFmtId="0" fontId="47" fillId="90" borderId="0"/>
    <xf numFmtId="0" fontId="74" fillId="0" borderId="23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5" borderId="0"/>
    <xf numFmtId="0" fontId="47" fillId="92" borderId="0"/>
    <xf numFmtId="167" fontId="47" fillId="0" borderId="0">
      <alignment horizontal="center"/>
    </xf>
    <xf numFmtId="0" fontId="76" fillId="0" borderId="30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2" fontId="47" fillId="0" borderId="0"/>
    <xf numFmtId="167" fontId="90" fillId="0" borderId="0"/>
    <xf numFmtId="0" fontId="70" fillId="116" borderId="0"/>
    <xf numFmtId="0" fontId="82" fillId="131" borderId="25"/>
    <xf numFmtId="0" fontId="70" fillId="130" borderId="0"/>
    <xf numFmtId="172" fontId="47" fillId="0" borderId="0"/>
    <xf numFmtId="172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5"/>
    <xf numFmtId="167" fontId="90" fillId="0" borderId="0"/>
    <xf numFmtId="0" fontId="47" fillId="87" borderId="0"/>
    <xf numFmtId="0" fontId="47" fillId="83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6" borderId="0"/>
    <xf numFmtId="0" fontId="60" fillId="88" borderId="6"/>
    <xf numFmtId="0" fontId="47" fillId="105" borderId="0"/>
    <xf numFmtId="0" fontId="80" fillId="88" borderId="25"/>
    <xf numFmtId="0" fontId="70" fillId="93" borderId="0"/>
    <xf numFmtId="0" fontId="81" fillId="131" borderId="26"/>
    <xf numFmtId="0" fontId="59" fillId="125" borderId="0"/>
    <xf numFmtId="0" fontId="88" fillId="133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5" borderId="0"/>
    <xf numFmtId="0" fontId="70" fillId="95" borderId="0"/>
    <xf numFmtId="167" fontId="89" fillId="0" borderId="0"/>
    <xf numFmtId="0" fontId="47" fillId="87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3" borderId="0"/>
    <xf numFmtId="169" fontId="47" fillId="0" borderId="0"/>
    <xf numFmtId="0" fontId="70" fillId="94" borderId="0"/>
    <xf numFmtId="0" fontId="87" fillId="0" borderId="0"/>
    <xf numFmtId="0" fontId="58" fillId="121" borderId="0"/>
    <xf numFmtId="0" fontId="82" fillId="131" borderId="25"/>
    <xf numFmtId="0" fontId="80" fillId="88" borderId="25"/>
    <xf numFmtId="0" fontId="71" fillId="132" borderId="31"/>
    <xf numFmtId="0" fontId="70" fillId="120" borderId="0"/>
    <xf numFmtId="0" fontId="47" fillId="97" borderId="0"/>
    <xf numFmtId="167" fontId="47" fillId="0" borderId="0">
      <alignment horizontal="center"/>
    </xf>
    <xf numFmtId="0" fontId="70" fillId="95" borderId="0"/>
    <xf numFmtId="43" fontId="50" fillId="0" borderId="0" applyFont="0" applyFill="0" applyBorder="0" applyAlignment="0" applyProtection="0"/>
    <xf numFmtId="167" fontId="47" fillId="0" borderId="0"/>
    <xf numFmtId="0" fontId="70" fillId="91" borderId="0"/>
    <xf numFmtId="0" fontId="47" fillId="87" borderId="0"/>
    <xf numFmtId="172" fontId="69" fillId="0" borderId="0"/>
    <xf numFmtId="0" fontId="81" fillId="131" borderId="26"/>
    <xf numFmtId="0" fontId="53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6" applyNumberFormat="0" applyAlignment="0" applyProtection="0"/>
    <xf numFmtId="0" fontId="61" fillId="7" borderId="7" applyNumberFormat="0" applyAlignment="0" applyProtection="0"/>
    <xf numFmtId="0" fontId="62" fillId="7" borderId="6" applyNumberFormat="0" applyAlignment="0" applyProtection="0"/>
    <xf numFmtId="0" fontId="63" fillId="0" borderId="8" applyNumberFormat="0" applyFill="0" applyAlignment="0" applyProtection="0"/>
    <xf numFmtId="0" fontId="64" fillId="8" borderId="9" applyNumberFormat="0" applyAlignment="0" applyProtection="0"/>
    <xf numFmtId="0" fontId="65" fillId="0" borderId="0" applyNumberFormat="0" applyFill="0" applyBorder="0" applyAlignment="0" applyProtection="0"/>
    <xf numFmtId="0" fontId="50" fillId="9" borderId="10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1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8" borderId="0"/>
    <xf numFmtId="167" fontId="90" fillId="0" borderId="0"/>
    <xf numFmtId="0" fontId="47" fillId="106" borderId="0"/>
    <xf numFmtId="167" fontId="47" fillId="0" borderId="0">
      <alignment horizontal="center"/>
    </xf>
    <xf numFmtId="0" fontId="82" fillId="131" borderId="25"/>
    <xf numFmtId="0" fontId="63" fillId="0" borderId="8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09" borderId="0"/>
    <xf numFmtId="0" fontId="47" fillId="87" borderId="0"/>
    <xf numFmtId="0" fontId="86" fillId="0" borderId="29"/>
    <xf numFmtId="0" fontId="70" fillId="93" borderId="0"/>
    <xf numFmtId="0" fontId="71" fillId="123" borderId="9"/>
    <xf numFmtId="0" fontId="80" fillId="88" borderId="25"/>
    <xf numFmtId="0" fontId="93" fillId="84" borderId="0"/>
    <xf numFmtId="0" fontId="47" fillId="89" borderId="0"/>
    <xf numFmtId="0" fontId="81" fillId="131" borderId="26"/>
    <xf numFmtId="167" fontId="91" fillId="0" borderId="0">
      <alignment horizontal="left"/>
    </xf>
    <xf numFmtId="167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1" fontId="69" fillId="0" borderId="0"/>
    <xf numFmtId="0" fontId="47" fillId="88" borderId="0"/>
    <xf numFmtId="167" fontId="92" fillId="0" borderId="0">
      <alignment horizontal="center"/>
    </xf>
    <xf numFmtId="167" fontId="79" fillId="0" borderId="0"/>
    <xf numFmtId="0" fontId="47" fillId="83" borderId="0"/>
    <xf numFmtId="0" fontId="85" fillId="0" borderId="28"/>
    <xf numFmtId="167" fontId="47" fillId="0" borderId="0">
      <alignment horizontal="center"/>
    </xf>
    <xf numFmtId="169" fontId="69" fillId="0" borderId="0"/>
    <xf numFmtId="172" fontId="47" fillId="0" borderId="0"/>
    <xf numFmtId="0" fontId="82" fillId="131" borderId="25"/>
    <xf numFmtId="0" fontId="88" fillId="133" borderId="0"/>
    <xf numFmtId="0" fontId="47" fillId="98" borderId="0"/>
    <xf numFmtId="172" fontId="69" fillId="0" borderId="0"/>
    <xf numFmtId="0" fontId="81" fillId="131" borderId="26"/>
    <xf numFmtId="0" fontId="80" fillId="88" borderId="25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8" borderId="25"/>
    <xf numFmtId="0" fontId="47" fillId="84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3" applyNumberFormat="0" applyProtection="0"/>
    <xf numFmtId="0" fontId="82" fillId="131" borderId="25" applyNumberFormat="0" applyProtection="0"/>
    <xf numFmtId="0" fontId="47" fillId="87" borderId="0" applyNumberFormat="0" applyBorder="0" applyProtection="0"/>
    <xf numFmtId="0" fontId="82" fillId="131" borderId="25" applyNumberFormat="0" applyProtection="0"/>
    <xf numFmtId="0" fontId="70" fillId="91" borderId="0" applyNumberFormat="0" applyBorder="0" applyProtection="0"/>
    <xf numFmtId="0" fontId="84" fillId="0" borderId="27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0" fontId="82" fillId="131" borderId="25" applyNumberFormat="0" applyProtection="0"/>
    <xf numFmtId="0" fontId="81" fillId="131" borderId="26" applyNumberFormat="0" applyProtection="0"/>
    <xf numFmtId="0" fontId="70" fillId="91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67" fontId="47" fillId="0" borderId="0" applyBorder="0" applyProtection="0"/>
    <xf numFmtId="0" fontId="47" fillId="104" borderId="0" applyNumberFormat="0" applyBorder="0" applyProtection="0"/>
    <xf numFmtId="172" fontId="99" fillId="0" borderId="0" applyFont="0" applyBorder="0" applyProtection="0"/>
    <xf numFmtId="0" fontId="70" fillId="127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8" applyNumberFormat="0" applyProtection="0"/>
    <xf numFmtId="169" fontId="99" fillId="0" borderId="0" applyFont="0" applyBorder="0" applyProtection="0"/>
    <xf numFmtId="0" fontId="82" fillId="131" borderId="25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8" applyNumberFormat="0" applyProtection="0"/>
    <xf numFmtId="0" fontId="60" fillId="88" borderId="6" applyNumberFormat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2" borderId="31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67" fontId="97" fillId="0" borderId="0" applyBorder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47" fillId="87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7" fontId="47" fillId="0" borderId="0" applyBorder="0" applyProtection="0">
      <alignment horizontal="center"/>
    </xf>
    <xf numFmtId="0" fontId="70" fillId="120" borderId="0" applyNumberFormat="0" applyBorder="0" applyProtection="0"/>
    <xf numFmtId="167" fontId="100" fillId="0" borderId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29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5" applyNumberFormat="0" applyProtection="0"/>
    <xf numFmtId="0" fontId="70" fillId="95" borderId="0" applyNumberFormat="0" applyBorder="0" applyProtection="0"/>
    <xf numFmtId="167" fontId="48" fillId="0" borderId="0" applyBorder="0" applyProtection="0">
      <alignment horizontal="left"/>
    </xf>
    <xf numFmtId="0" fontId="80" fillId="88" borderId="25" applyNumberFormat="0" applyProtection="0"/>
    <xf numFmtId="167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3" borderId="0" applyNumberFormat="0" applyBorder="0" applyProtection="0"/>
    <xf numFmtId="172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2" borderId="31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1" borderId="25" applyNumberFormat="0" applyProtection="0"/>
    <xf numFmtId="0" fontId="80" fillId="88" borderId="25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2" fontId="99" fillId="0" borderId="0" applyFont="0" applyBorder="0" applyProtection="0"/>
    <xf numFmtId="0" fontId="70" fillId="90" borderId="0" applyNumberFormat="0" applyBorder="0" applyProtection="0"/>
    <xf numFmtId="167" fontId="101" fillId="0" borderId="0" applyBorder="0" applyProtection="0">
      <alignment horizontal="center"/>
    </xf>
    <xf numFmtId="0" fontId="72" fillId="0" borderId="21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6" applyNumberFormat="0" applyProtection="0"/>
    <xf numFmtId="167" fontId="47" fillId="0" borderId="0" applyBorder="0" applyProtection="0">
      <alignment horizontal="center"/>
    </xf>
    <xf numFmtId="0" fontId="47" fillId="83" borderId="0" applyNumberFormat="0" applyBorder="0" applyProtection="0"/>
    <xf numFmtId="172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47" fillId="107" borderId="0" applyNumberFormat="0" applyBorder="0" applyProtection="0"/>
    <xf numFmtId="0" fontId="62" fillId="122" borderId="6" applyNumberFormat="0" applyProtection="0"/>
    <xf numFmtId="0" fontId="80" fillId="88" borderId="25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2" applyNumberFormat="0" applyFont="0" applyProtection="0"/>
    <xf numFmtId="0" fontId="47" fillId="126" borderId="32" applyNumberFormat="0" applyProtection="0"/>
    <xf numFmtId="171" fontId="99" fillId="0" borderId="0" applyFont="0" applyBorder="0" applyProtection="0"/>
    <xf numFmtId="0" fontId="95" fillId="0" borderId="33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3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2" borderId="7" applyNumberFormat="0" applyProtection="0"/>
    <xf numFmtId="167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81" fillId="131" borderId="26" applyNumberFormat="0" applyProtection="0"/>
    <xf numFmtId="0" fontId="47" fillId="103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1" borderId="26" applyNumberFormat="0" applyProtection="0"/>
    <xf numFmtId="172" fontId="47" fillId="0" borderId="0" applyBorder="0" applyProtection="0"/>
    <xf numFmtId="0" fontId="76" fillId="0" borderId="30" applyNumberFormat="0" applyProtection="0"/>
    <xf numFmtId="0" fontId="47" fillId="84" borderId="0" applyNumberFormat="0" applyBorder="0" applyProtection="0"/>
    <xf numFmtId="167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7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7" fontId="47" fillId="0" borderId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7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0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5" applyNumberFormat="0" applyProtection="0"/>
    <xf numFmtId="0" fontId="99" fillId="126" borderId="10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2" fontId="47" fillId="0" borderId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9" applyNumberFormat="0" applyProtection="0"/>
    <xf numFmtId="167" fontId="101" fillId="0" borderId="0" applyBorder="0" applyProtection="0">
      <alignment horizontal="center"/>
    </xf>
    <xf numFmtId="0" fontId="76" fillId="0" borderId="24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7" fontId="47" fillId="0" borderId="0" applyBorder="0" applyProtection="0"/>
    <xf numFmtId="0" fontId="47" fillId="87" borderId="0" applyNumberFormat="0" applyBorder="0" applyProtection="0"/>
    <xf numFmtId="172" fontId="99" fillId="0" borderId="0" applyFont="0" applyBorder="0" applyProtection="0"/>
    <xf numFmtId="0" fontId="58" fillId="121" borderId="0" applyNumberFormat="0" applyBorder="0" applyProtection="0"/>
    <xf numFmtId="0" fontId="81" fillId="131" borderId="26" applyNumberFormat="0" applyProtection="0"/>
    <xf numFmtId="167" fontId="47" fillId="0" borderId="0" applyBorder="0" applyProtection="0">
      <alignment horizontal="center"/>
    </xf>
    <xf numFmtId="0" fontId="70" fillId="109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2" applyNumberFormat="0" applyProtection="0"/>
    <xf numFmtId="0" fontId="82" fillId="131" borderId="25" applyNumberFormat="0" applyProtection="0"/>
    <xf numFmtId="0" fontId="70" fillId="94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1" borderId="26" applyNumberFormat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0" borderId="0" applyNumberFormat="0" applyBorder="0" applyProtection="0"/>
    <xf numFmtId="167" fontId="47" fillId="0" borderId="0" applyBorder="0" applyProtection="0"/>
    <xf numFmtId="0" fontId="86" fillId="0" borderId="29" applyNumberFormat="0" applyProtection="0"/>
    <xf numFmtId="0" fontId="80" fillId="88" borderId="25" applyNumberFormat="0" applyProtection="0"/>
    <xf numFmtId="0" fontId="70" fillId="95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9" applyNumberFormat="0" applyFont="0" applyAlignment="0" applyProtection="0"/>
    <xf numFmtId="0" fontId="21" fillId="82" borderId="19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2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2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3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3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3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2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2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2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2" applyNumberFormat="0" applyAlignment="0" applyProtection="0"/>
    <xf numFmtId="0" fontId="24" fillId="67" borderId="0" applyNumberFormat="0" applyBorder="0" applyAlignment="0" applyProtection="0"/>
    <xf numFmtId="0" fontId="25" fillId="47" borderId="12" applyNumberFormat="0" applyAlignment="0" applyProtection="0"/>
    <xf numFmtId="0" fontId="40" fillId="0" borderId="0">
      <alignment horizontal="center"/>
    </xf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0" borderId="0"/>
    <xf numFmtId="0" fontId="26" fillId="75" borderId="13" applyNumberFormat="0" applyAlignment="0" applyProtection="0"/>
    <xf numFmtId="0" fontId="24" fillId="136" borderId="0" applyNumberFormat="0" applyBorder="0" applyAlignment="0" applyProtection="0"/>
    <xf numFmtId="0" fontId="27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8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9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2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8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9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6" borderId="10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6" borderId="32" applyNumberFormat="0" applyFont="0" applyProtection="0"/>
    <xf numFmtId="0" fontId="21" fillId="9" borderId="10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6" fillId="74" borderId="13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7" fillId="76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50" fillId="53" borderId="0" applyNumberFormat="0" applyBorder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2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43" fillId="0" borderId="0"/>
    <xf numFmtId="0" fontId="43" fillId="0" borderId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31" fillId="0" borderId="17" applyNumberFormat="0" applyFill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1" borderId="19" applyNumberFormat="0" applyFont="0" applyAlignment="0" applyProtection="0"/>
    <xf numFmtId="0" fontId="27" fillId="75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6" fillId="74" borderId="13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31" fillId="0" borderId="17" applyNumberFormat="0" applyFill="0" applyAlignment="0" applyProtection="0"/>
    <xf numFmtId="0" fontId="27" fillId="76" borderId="12" applyNumberForma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6" borderId="13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31" fillId="0" borderId="17" applyNumberFormat="0" applyFill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6" fillId="74" borderId="13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1" fillId="82" borderId="19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1" fillId="81" borderId="19" applyNumberFormat="0" applyFon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6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8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26" fillId="75" borderId="13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4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7" fillId="75" borderId="12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31" fillId="0" borderId="17" applyNumberFormat="0" applyFill="0" applyAlignment="0" applyProtection="0"/>
    <xf numFmtId="0" fontId="25" fillId="47" borderId="12" applyNumberFormat="0" applyAlignment="0" applyProtection="0"/>
    <xf numFmtId="0" fontId="27" fillId="74" borderId="12" applyNumberFormat="0" applyAlignment="0" applyProtection="0"/>
    <xf numFmtId="0" fontId="25" fillId="47" borderId="12" applyNumberForma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105" fillId="82" borderId="19" applyNumberFormat="0" applyAlignment="0" applyProtection="0"/>
    <xf numFmtId="0" fontId="31" fillId="0" borderId="17" applyNumberFormat="0" applyFill="0" applyAlignment="0" applyProtection="0"/>
    <xf numFmtId="0" fontId="105" fillId="82" borderId="19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5" fillId="48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6" borderId="12" applyNumberFormat="0" applyAlignment="0" applyProtection="0"/>
    <xf numFmtId="0" fontId="26" fillId="75" borderId="13" applyNumberFormat="0" applyAlignment="0" applyProtection="0"/>
    <xf numFmtId="0" fontId="25" fillId="46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7" fillId="75" borderId="12" applyNumberFormat="0" applyAlignment="0" applyProtection="0"/>
    <xf numFmtId="0" fontId="26" fillId="76" borderId="13" applyNumberFormat="0" applyAlignment="0" applyProtection="0"/>
    <xf numFmtId="0" fontId="25" fillId="47" borderId="12" applyNumberFormat="0" applyAlignment="0" applyProtection="0"/>
    <xf numFmtId="0" fontId="105" fillId="82" borderId="19" applyNumberFormat="0" applyAlignment="0" applyProtection="0"/>
    <xf numFmtId="0" fontId="25" fillId="46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7" borderId="12" applyNumberFormat="0" applyAlignment="0" applyProtection="0"/>
    <xf numFmtId="0" fontId="26" fillId="74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6" fillId="76" borderId="13" applyNumberFormat="0" applyAlignment="0" applyProtection="0"/>
    <xf numFmtId="0" fontId="26" fillId="75" borderId="13" applyNumberFormat="0" applyAlignment="0" applyProtection="0"/>
    <xf numFmtId="0" fontId="27" fillId="74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27" fillId="76" borderId="12" applyNumberFormat="0" applyAlignment="0" applyProtection="0"/>
    <xf numFmtId="0" fontId="27" fillId="75" borderId="12" applyNumberFormat="0" applyAlignment="0" applyProtection="0"/>
    <xf numFmtId="0" fontId="31" fillId="0" borderId="17" applyNumberFormat="0" applyFill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1" fillId="81" borderId="19" applyNumberFormat="0" applyFont="0" applyAlignment="0" applyProtection="0"/>
    <xf numFmtId="0" fontId="21" fillId="82" borderId="19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5" fillId="47" borderId="12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6" fillId="75" borderId="13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5" borderId="12" applyNumberFormat="0" applyAlignment="0" applyProtection="0"/>
    <xf numFmtId="0" fontId="105" fillId="82" borderId="19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6" fillId="74" borderId="35" applyNumberFormat="0" applyAlignment="0" applyProtection="0"/>
    <xf numFmtId="0" fontId="26" fillId="75" borderId="35" applyNumberFormat="0" applyAlignment="0" applyProtection="0"/>
    <xf numFmtId="0" fontId="26" fillId="76" borderId="35" applyNumberFormat="0" applyAlignment="0" applyProtection="0"/>
    <xf numFmtId="0" fontId="26" fillId="75" borderId="35" applyNumberFormat="0" applyAlignment="0" applyProtection="0"/>
    <xf numFmtId="0" fontId="26" fillId="76" borderId="35" applyNumberFormat="0" applyAlignment="0" applyProtection="0"/>
    <xf numFmtId="0" fontId="26" fillId="75" borderId="35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46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6" fillId="75" borderId="47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6" fillId="76" borderId="38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8" borderId="41" applyNumberFormat="0" applyAlignment="0" applyProtection="0"/>
    <xf numFmtId="0" fontId="25" fillId="48" borderId="34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6" applyNumberFormat="0" applyAlignment="0" applyProtection="0"/>
    <xf numFmtId="0" fontId="27" fillId="76" borderId="34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6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5" fillId="48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31" fillId="0" borderId="39" applyNumberFormat="0" applyFill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4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1" fillId="81" borderId="37" applyNumberFormat="0" applyFon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31" fillId="0" borderId="39" applyNumberFormat="0" applyFill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8" borderId="46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6" borderId="34" applyNumberFormat="0" applyAlignment="0" applyProtection="0"/>
    <xf numFmtId="0" fontId="27" fillId="74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5" fillId="48" borderId="41" applyNumberFormat="0" applyAlignment="0" applyProtection="0"/>
    <xf numFmtId="0" fontId="27" fillId="76" borderId="41" applyNumberFormat="0" applyAlignment="0" applyProtection="0"/>
    <xf numFmtId="0" fontId="25" fillId="47" borderId="46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27" fillId="76" borderId="46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4" borderId="34" applyNumberFormat="0" applyAlignment="0" applyProtection="0"/>
    <xf numFmtId="0" fontId="27" fillId="76" borderId="34" applyNumberFormat="0" applyAlignment="0" applyProtection="0"/>
    <xf numFmtId="0" fontId="26" fillId="75" borderId="38" applyNumberFormat="0" applyAlignment="0" applyProtection="0"/>
    <xf numFmtId="0" fontId="21" fillId="82" borderId="37" applyNumberFormat="0" applyAlignment="0" applyProtection="0"/>
    <xf numFmtId="0" fontId="31" fillId="0" borderId="36" applyNumberFormat="0" applyFill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8" borderId="34" applyNumberFormat="0" applyAlignment="0" applyProtection="0"/>
    <xf numFmtId="0" fontId="31" fillId="0" borderId="39" applyNumberFormat="0" applyFill="0" applyAlignment="0" applyProtection="0"/>
    <xf numFmtId="0" fontId="27" fillId="75" borderId="34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8" borderId="34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1" fillId="81" borderId="40" applyNumberFormat="0" applyFon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1" fillId="81" borderId="40" applyNumberFormat="0" applyFon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6" borderId="41" applyNumberFormat="0" applyAlignment="0" applyProtection="0"/>
    <xf numFmtId="0" fontId="31" fillId="0" borderId="36" applyNumberFormat="0" applyFill="0" applyAlignment="0" applyProtection="0"/>
    <xf numFmtId="0" fontId="31" fillId="0" borderId="39" applyNumberFormat="0" applyFill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25" fillId="46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105" fillId="82" borderId="3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31" fillId="0" borderId="39" applyNumberFormat="0" applyFill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7" fillId="74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1" fillId="82" borderId="40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4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46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5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5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5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6" fillId="74" borderId="38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34" applyNumberFormat="0" applyAlignment="0" applyProtection="0"/>
    <xf numFmtId="0" fontId="25" fillId="46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5" applyNumberFormat="0" applyAlignment="0" applyProtection="0"/>
    <xf numFmtId="0" fontId="26" fillId="75" borderId="35" applyNumberFormat="0" applyAlignment="0" applyProtection="0"/>
    <xf numFmtId="0" fontId="26" fillId="75" borderId="38" applyNumberFormat="0" applyAlignment="0" applyProtection="0"/>
    <xf numFmtId="0" fontId="26" fillId="75" borderId="35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6" borderId="41" applyNumberFormat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21" fillId="81" borderId="40" applyNumberFormat="0" applyFont="0" applyAlignment="0" applyProtection="0"/>
    <xf numFmtId="0" fontId="26" fillId="74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105" fillId="82" borderId="37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5" fillId="47" borderId="46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1" borderId="49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6" borderId="34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7" fillId="76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6" fillId="74" borderId="47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6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6" borderId="34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4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105" fillId="82" borderId="40" applyNumberFormat="0" applyAlignment="0" applyProtection="0"/>
    <xf numFmtId="0" fontId="21" fillId="82" borderId="37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5" fillId="48" borderId="41" applyNumberFormat="0" applyAlignment="0" applyProtection="0"/>
    <xf numFmtId="0" fontId="26" fillId="76" borderId="38" applyNumberFormat="0" applyAlignment="0" applyProtection="0"/>
    <xf numFmtId="0" fontId="25" fillId="47" borderId="34" applyNumberFormat="0" applyAlignment="0" applyProtection="0"/>
    <xf numFmtId="0" fontId="26" fillId="74" borderId="38" applyNumberFormat="0" applyAlignment="0" applyProtection="0"/>
    <xf numFmtId="0" fontId="27" fillId="74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105" fillId="82" borderId="37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1" fillId="82" borderId="37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105" fillId="82" borderId="37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1" fillId="82" borderId="37" applyNumberFormat="0" applyAlignment="0" applyProtection="0"/>
    <xf numFmtId="0" fontId="31" fillId="0" borderId="36" applyNumberFormat="0" applyFill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6" borderId="41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4" borderId="38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5" fillId="48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5" fillId="46" borderId="41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4" borderId="34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4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6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34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6" fillId="74" borderId="38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5" fillId="46" borderId="41" applyNumberFormat="0" applyAlignment="0" applyProtection="0"/>
    <xf numFmtId="0" fontId="25" fillId="48" borderId="46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31" fillId="0" borderId="36" applyNumberFormat="0" applyFill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1" fillId="82" borderId="49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6" fillId="74" borderId="38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5" fillId="48" borderId="34" applyNumberFormat="0" applyAlignment="0" applyProtection="0"/>
    <xf numFmtId="0" fontId="26" fillId="74" borderId="38" applyNumberFormat="0" applyAlignment="0" applyProtection="0"/>
    <xf numFmtId="0" fontId="25" fillId="46" borderId="41" applyNumberFormat="0" applyAlignment="0" applyProtection="0"/>
    <xf numFmtId="0" fontId="25" fillId="48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31" fillId="0" borderId="39" applyNumberFormat="0" applyFill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1" fillId="81" borderId="40" applyNumberFormat="0" applyFont="0" applyAlignment="0" applyProtection="0"/>
    <xf numFmtId="0" fontId="21" fillId="82" borderId="37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31" fillId="0" borderId="39" applyNumberFormat="0" applyFill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6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5" fillId="48" borderId="34" applyNumberFormat="0" applyAlignment="0" applyProtection="0"/>
    <xf numFmtId="0" fontId="21" fillId="81" borderId="40" applyNumberFormat="0" applyFon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1" fillId="82" borderId="37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105" fillId="82" borderId="40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6" fillId="74" borderId="38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1" fillId="82" borderId="40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1" fillId="82" borderId="49" applyNumberFormat="0" applyAlignment="0" applyProtection="0"/>
    <xf numFmtId="0" fontId="31" fillId="0" borderId="36" applyNumberFormat="0" applyFill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7" fillId="74" borderId="34" applyNumberFormat="0" applyAlignment="0" applyProtection="0"/>
    <xf numFmtId="0" fontId="27" fillId="76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31" fillId="0" borderId="39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4" borderId="41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6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5" fillId="46" borderId="34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6" borderId="34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6" fillId="76" borderId="38" applyNumberFormat="0" applyAlignment="0" applyProtection="0"/>
    <xf numFmtId="0" fontId="27" fillId="76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7" fillId="75" borderId="41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4" borderId="34" applyNumberFormat="0" applyAlignment="0" applyProtection="0"/>
    <xf numFmtId="0" fontId="27" fillId="75" borderId="41" applyNumberFormat="0" applyAlignment="0" applyProtection="0"/>
    <xf numFmtId="0" fontId="31" fillId="0" borderId="36" applyNumberFormat="0" applyFill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5" fillId="48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4" borderId="41" applyNumberFormat="0" applyAlignment="0" applyProtection="0"/>
    <xf numFmtId="0" fontId="27" fillId="75" borderId="46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6" fillId="76" borderId="38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2" borderId="37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1" fillId="82" borderId="40" applyNumberFormat="0" applyAlignment="0" applyProtection="0"/>
    <xf numFmtId="0" fontId="105" fillId="82" borderId="40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1" fillId="82" borderId="37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41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6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6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4" borderId="38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21" fillId="82" borderId="40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25" fillId="47" borderId="34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31" fillId="0" borderId="36" applyNumberFormat="0" applyFill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7" fillId="75" borderId="41" applyNumberFormat="0" applyAlignment="0" applyProtection="0"/>
    <xf numFmtId="0" fontId="27" fillId="76" borderId="34" applyNumberForma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1" fillId="82" borderId="40" applyNumberFormat="0" applyAlignment="0" applyProtection="0"/>
    <xf numFmtId="0" fontId="31" fillId="0" borderId="39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7" fillId="76" borderId="41" applyNumberFormat="0" applyAlignment="0" applyProtection="0"/>
    <xf numFmtId="0" fontId="21" fillId="81" borderId="37" applyNumberFormat="0" applyFont="0" applyAlignment="0" applyProtection="0"/>
    <xf numFmtId="0" fontId="31" fillId="0" borderId="36" applyNumberFormat="0" applyFill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7" fillId="76" borderId="41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7" fillId="76" borderId="41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41" applyNumberFormat="0" applyAlignment="0" applyProtection="0"/>
    <xf numFmtId="0" fontId="21" fillId="81" borderId="40" applyNumberFormat="0" applyFont="0" applyAlignment="0" applyProtection="0"/>
    <xf numFmtId="0" fontId="21" fillId="81" borderId="37" applyNumberFormat="0" applyFont="0" applyAlignment="0" applyProtection="0"/>
    <xf numFmtId="0" fontId="27" fillId="76" borderId="41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1" fillId="82" borderId="37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8" borderId="41" applyNumberFormat="0" applyAlignment="0" applyProtection="0"/>
    <xf numFmtId="0" fontId="31" fillId="0" borderId="39" applyNumberFormat="0" applyFill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8" borderId="41" applyNumberFormat="0" applyAlignment="0" applyProtection="0"/>
    <xf numFmtId="0" fontId="21" fillId="82" borderId="40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5" fillId="47" borderId="41" applyNumberFormat="0" applyAlignment="0" applyProtection="0"/>
    <xf numFmtId="0" fontId="26" fillId="76" borderId="38" applyNumberFormat="0" applyAlignment="0" applyProtection="0"/>
    <xf numFmtId="0" fontId="27" fillId="74" borderId="41" applyNumberFormat="0" applyAlignment="0" applyProtection="0"/>
    <xf numFmtId="0" fontId="21" fillId="81" borderId="37" applyNumberFormat="0" applyFont="0" applyAlignment="0" applyProtection="0"/>
    <xf numFmtId="0" fontId="26" fillId="75" borderId="47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1" borderId="40" applyNumberFormat="0" applyFon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7" borderId="41" applyNumberFormat="0" applyAlignment="0" applyProtection="0"/>
    <xf numFmtId="0" fontId="25" fillId="48" borderId="34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4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41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6" fillId="76" borderId="38" applyNumberFormat="0" applyAlignment="0" applyProtection="0"/>
    <xf numFmtId="0" fontId="105" fillId="82" borderId="40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6" borderId="41" applyNumberFormat="0" applyAlignment="0" applyProtection="0"/>
    <xf numFmtId="0" fontId="21" fillId="81" borderId="40" applyNumberFormat="0" applyFont="0" applyAlignment="0" applyProtection="0"/>
    <xf numFmtId="0" fontId="26" fillId="75" borderId="38" applyNumberFormat="0" applyAlignment="0" applyProtection="0"/>
    <xf numFmtId="0" fontId="25" fillId="48" borderId="41" applyNumberFormat="0" applyAlignment="0" applyProtection="0"/>
    <xf numFmtId="0" fontId="26" fillId="75" borderId="38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2" borderId="40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6" fillId="75" borderId="38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7" fillId="75" borderId="41" applyNumberFormat="0" applyAlignment="0" applyProtection="0"/>
    <xf numFmtId="0" fontId="21" fillId="81" borderId="37" applyNumberFormat="0" applyFon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4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7" fillId="75" borderId="41" applyNumberFormat="0" applyAlignment="0" applyProtection="0"/>
    <xf numFmtId="0" fontId="21" fillId="82" borderId="40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31" fillId="0" borderId="39" applyNumberFormat="0" applyFill="0" applyAlignment="0" applyProtection="0"/>
    <xf numFmtId="0" fontId="25" fillId="47" borderId="41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41" applyNumberFormat="0" applyAlignment="0" applyProtection="0"/>
    <xf numFmtId="0" fontId="27" fillId="74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5" fillId="47" borderId="41" applyNumberFormat="0" applyAlignment="0" applyProtection="0"/>
    <xf numFmtId="0" fontId="25" fillId="47" borderId="34" applyNumberFormat="0" applyAlignment="0" applyProtection="0"/>
    <xf numFmtId="0" fontId="26" fillId="75" borderId="38" applyNumberFormat="0" applyAlignment="0" applyProtection="0"/>
    <xf numFmtId="0" fontId="105" fillId="82" borderId="40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41" applyNumberFormat="0" applyAlignment="0" applyProtection="0"/>
    <xf numFmtId="0" fontId="105" fillId="82" borderId="40" applyNumberFormat="0" applyAlignment="0" applyProtection="0"/>
    <xf numFmtId="0" fontId="25" fillId="46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5" fillId="48" borderId="41" applyNumberFormat="0" applyAlignment="0" applyProtection="0"/>
    <xf numFmtId="0" fontId="25" fillId="47" borderId="41" applyNumberFormat="0" applyAlignment="0" applyProtection="0"/>
    <xf numFmtId="0" fontId="26" fillId="74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6" fillId="76" borderId="38" applyNumberFormat="0" applyAlignment="0" applyProtection="0"/>
    <xf numFmtId="0" fontId="26" fillId="75" borderId="38" applyNumberFormat="0" applyAlignment="0" applyProtection="0"/>
    <xf numFmtId="0" fontId="27" fillId="74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27" fillId="76" borderId="41" applyNumberFormat="0" applyAlignment="0" applyProtection="0"/>
    <xf numFmtId="0" fontId="27" fillId="75" borderId="41" applyNumberFormat="0" applyAlignment="0" applyProtection="0"/>
    <xf numFmtId="0" fontId="31" fillId="0" borderId="39" applyNumberFormat="0" applyFill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1" fillId="81" borderId="40" applyNumberFormat="0" applyFont="0" applyAlignment="0" applyProtection="0"/>
    <xf numFmtId="0" fontId="21" fillId="82" borderId="40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5" fillId="47" borderId="41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6" fillId="75" borderId="38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41" applyNumberFormat="0" applyAlignment="0" applyProtection="0"/>
    <xf numFmtId="0" fontId="105" fillId="82" borderId="40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6" fillId="76" borderId="4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31" fillId="0" borderId="36" applyNumberFormat="0" applyFill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6" borderId="46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6" borderId="46" applyNumberFormat="0" applyAlignment="0" applyProtection="0"/>
    <xf numFmtId="0" fontId="27" fillId="75" borderId="46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6" fillId="75" borderId="47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6" fillId="76" borderId="47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6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7" fillId="75" borderId="46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7" borderId="46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6" fillId="75" borderId="47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2" borderId="37" applyNumberFormat="0" applyAlignment="0" applyProtection="0"/>
    <xf numFmtId="0" fontId="26" fillId="75" borderId="47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7" fillId="75" borderId="46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31" fillId="0" borderId="48" applyNumberFormat="0" applyFill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31" fillId="0" borderId="36" applyNumberFormat="0" applyFill="0" applyAlignment="0" applyProtection="0"/>
    <xf numFmtId="0" fontId="25" fillId="48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105" fillId="82" borderId="37" applyNumberFormat="0" applyAlignment="0" applyProtection="0"/>
    <xf numFmtId="0" fontId="105" fillId="82" borderId="49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6" borderId="34" applyNumberFormat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46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6" borderId="34" applyNumberForma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5" fillId="46" borderId="34" applyNumberFormat="0" applyAlignment="0" applyProtection="0"/>
    <xf numFmtId="0" fontId="105" fillId="82" borderId="49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8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1" fillId="82" borderId="37" applyNumberFormat="0" applyAlignment="0" applyProtection="0"/>
    <xf numFmtId="0" fontId="27" fillId="74" borderId="46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21" fillId="81" borderId="37" applyNumberFormat="0" applyFon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1" fillId="81" borderId="37" applyNumberFormat="0" applyFon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7" fillId="75" borderId="46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1" fillId="81" borderId="37" applyNumberFormat="0" applyFont="0" applyAlignment="0" applyProtection="0"/>
    <xf numFmtId="0" fontId="27" fillId="74" borderId="34" applyNumberFormat="0" applyAlignment="0" applyProtection="0"/>
    <xf numFmtId="0" fontId="25" fillId="48" borderId="34" applyNumberFormat="0" applyAlignment="0" applyProtection="0"/>
    <xf numFmtId="0" fontId="27" fillId="75" borderId="46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7" fillId="75" borderId="34" applyNumberFormat="0" applyAlignment="0" applyProtection="0"/>
    <xf numFmtId="0" fontId="21" fillId="81" borderId="49" applyNumberFormat="0" applyFont="0" applyAlignment="0" applyProtection="0"/>
    <xf numFmtId="0" fontId="26" fillId="75" borderId="4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7" borderId="46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8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4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31" fillId="0" borderId="36" applyNumberFormat="0" applyFill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1" fillId="81" borderId="37" applyNumberFormat="0" applyFon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31" fillId="0" borderId="36" applyNumberFormat="0" applyFill="0" applyAlignment="0" applyProtection="0"/>
    <xf numFmtId="0" fontId="27" fillId="74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8" borderId="34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4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7" fillId="74" borderId="34" applyNumberFormat="0" applyAlignment="0" applyProtection="0"/>
    <xf numFmtId="0" fontId="31" fillId="0" borderId="36" applyNumberFormat="0" applyFill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6" borderId="34" applyNumberFormat="0" applyAlignment="0" applyProtection="0"/>
    <xf numFmtId="0" fontId="21" fillId="81" borderId="37" applyNumberFormat="0" applyFon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105" fillId="82" borderId="37" applyNumberFormat="0" applyAlignment="0" applyProtection="0"/>
    <xf numFmtId="0" fontId="25" fillId="47" borderId="34" applyNumberFormat="0" applyAlignment="0" applyProtection="0"/>
    <xf numFmtId="0" fontId="25" fillId="47" borderId="34" applyNumberFormat="0" applyAlignment="0" applyProtection="0"/>
    <xf numFmtId="0" fontId="25" fillId="46" borderId="34" applyNumberFormat="0" applyAlignment="0" applyProtection="0"/>
    <xf numFmtId="0" fontId="27" fillId="7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6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5" fillId="46" borderId="34" applyNumberFormat="0" applyAlignment="0" applyProtection="0"/>
    <xf numFmtId="0" fontId="27" fillId="75" borderId="34" applyNumberFormat="0" applyAlignment="0" applyProtection="0"/>
    <xf numFmtId="0" fontId="21" fillId="82" borderId="37" applyNumberFormat="0" applyAlignment="0" applyProtection="0"/>
    <xf numFmtId="0" fontId="27" fillId="75" borderId="34" applyNumberFormat="0" applyAlignment="0" applyProtection="0"/>
    <xf numFmtId="0" fontId="25" fillId="47" borderId="34" applyNumberFormat="0" applyAlignment="0" applyProtection="0"/>
    <xf numFmtId="0" fontId="21" fillId="81" borderId="37" applyNumberFormat="0" applyFont="0" applyAlignment="0" applyProtection="0"/>
    <xf numFmtId="0" fontId="25" fillId="46" borderId="34" applyNumberFormat="0" applyAlignment="0" applyProtection="0"/>
    <xf numFmtId="0" fontId="25" fillId="47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  <xf numFmtId="0" fontId="27" fillId="75" borderId="34" applyNumberFormat="0" applyAlignment="0" applyProtection="0"/>
    <xf numFmtId="0" fontId="105" fillId="82" borderId="37" applyNumberFormat="0" applyAlignment="0" applyProtection="0"/>
  </cellStyleXfs>
  <cellXfs count="25">
    <xf numFmtId="0" fontId="0" fillId="0" borderId="0" xfId="0"/>
    <xf numFmtId="0" fontId="1" fillId="0" borderId="1" xfId="0" applyFont="1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>
      <alignment vertical="top" wrapText="1"/>
    </xf>
    <xf numFmtId="0" fontId="1" fillId="2" borderId="0" xfId="0" applyFont="1" applyFill="1"/>
    <xf numFmtId="0" fontId="45" fillId="0" borderId="1" xfId="0" applyFont="1" applyBorder="1"/>
    <xf numFmtId="0" fontId="45" fillId="0" borderId="0" xfId="0" applyFont="1" applyAlignment="1">
      <alignment wrapText="1"/>
    </xf>
    <xf numFmtId="0" fontId="45" fillId="0" borderId="0" xfId="0" applyFont="1"/>
    <xf numFmtId="14" fontId="1" fillId="0" borderId="0" xfId="0" applyNumberFormat="1" applyFont="1"/>
    <xf numFmtId="0" fontId="1" fillId="0" borderId="0" xfId="0" applyFont="1"/>
    <xf numFmtId="3" fontId="109" fillId="0" borderId="42" xfId="200" applyNumberFormat="1" applyFont="1" applyFill="1" applyBorder="1" applyAlignment="1">
      <alignment horizontal="left" vertical="center" wrapText="1"/>
    </xf>
    <xf numFmtId="3" fontId="1" fillId="0" borderId="42" xfId="200" applyNumberFormat="1" applyFont="1" applyFill="1" applyBorder="1" applyAlignment="1">
      <alignment vertical="center" wrapText="1"/>
    </xf>
    <xf numFmtId="2" fontId="2" fillId="0" borderId="43" xfId="2" applyNumberFormat="1" applyFont="1" applyFill="1" applyBorder="1" applyAlignment="1">
      <alignment horizontal="center" vertical="center" wrapText="1"/>
    </xf>
    <xf numFmtId="3" fontId="1" fillId="0" borderId="44" xfId="200" applyNumberFormat="1" applyFont="1" applyFill="1" applyBorder="1" applyAlignment="1">
      <alignment horizontal="left" vertical="center" wrapText="1"/>
    </xf>
    <xf numFmtId="3" fontId="1" fillId="0" borderId="44" xfId="0" applyNumberFormat="1" applyFont="1" applyFill="1" applyBorder="1" applyAlignment="1">
      <alignment horizontal="left" vertical="center" wrapText="1"/>
    </xf>
    <xf numFmtId="3" fontId="1" fillId="0" borderId="44" xfId="200" applyNumberFormat="1" applyFont="1" applyFill="1" applyBorder="1" applyAlignment="1">
      <alignment vertical="center" wrapText="1"/>
    </xf>
    <xf numFmtId="3" fontId="1" fillId="0" borderId="44" xfId="0" applyNumberFormat="1" applyFont="1" applyFill="1" applyBorder="1" applyAlignment="1">
      <alignment vertical="center" wrapText="1"/>
    </xf>
    <xf numFmtId="2" fontId="2" fillId="0" borderId="45" xfId="2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</cellXfs>
  <cellStyles count="6260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3" xfId="5997"/>
    <cellStyle name="Ввод  2 10 3" xfId="4491"/>
    <cellStyle name="Ввод  2 10 4" xfId="4389"/>
    <cellStyle name="Ввод  2 11" xfId="1876"/>
    <cellStyle name="Ввод  2 11 2" xfId="2752"/>
    <cellStyle name="Ввод  2 11 2 2" xfId="3359"/>
    <cellStyle name="Ввод  2 11 2 3" xfId="4392"/>
    <cellStyle name="Ввод  2 11 3" xfId="4986"/>
    <cellStyle name="Ввод  2 11 4" xfId="3433"/>
    <cellStyle name="Ввод  2 12" xfId="1882"/>
    <cellStyle name="Ввод  2 12 2" xfId="2758"/>
    <cellStyle name="Ввод  2 12 2 2" xfId="4324"/>
    <cellStyle name="Ввод  2 12 2 3" xfId="6243"/>
    <cellStyle name="Ввод  2 12 3" xfId="4684"/>
    <cellStyle name="Ввод  2 12 4" xfId="6233"/>
    <cellStyle name="Ввод  2 13" xfId="1860"/>
    <cellStyle name="Ввод  2 13 2" xfId="2736"/>
    <cellStyle name="Ввод  2 13 2 2" xfId="4238"/>
    <cellStyle name="Ввод  2 13 2 3" xfId="4508"/>
    <cellStyle name="Ввод  2 13 3" xfId="4855"/>
    <cellStyle name="Ввод  2 13 4" xfId="6016"/>
    <cellStyle name="Ввод  2 14" xfId="1963"/>
    <cellStyle name="Ввод  2 14 2" xfId="2839"/>
    <cellStyle name="Ввод  2 14 2 2" xfId="3462"/>
    <cellStyle name="Ввод  2 14 2 3" xfId="4398"/>
    <cellStyle name="Ввод  2 14 3" xfId="5222"/>
    <cellStyle name="Ввод  2 14 4" xfId="4171"/>
    <cellStyle name="Ввод  2 15" xfId="2034"/>
    <cellStyle name="Ввод  2 15 2" xfId="2910"/>
    <cellStyle name="Ввод  2 15 2 2" xfId="3345"/>
    <cellStyle name="Ввод  2 15 2 3" xfId="5133"/>
    <cellStyle name="Ввод  2 15 3" xfId="5017"/>
    <cellStyle name="Ввод  2 15 4" xfId="4474"/>
    <cellStyle name="Ввод  2 16" xfId="2337"/>
    <cellStyle name="Ввод  2 16 2" xfId="3199"/>
    <cellStyle name="Ввод  2 16 2 2" xfId="4359"/>
    <cellStyle name="Ввод  2 16 2 3" xfId="6246"/>
    <cellStyle name="Ввод  2 16 3" xfId="4426"/>
    <cellStyle name="Ввод  2 16 4" xfId="3864"/>
    <cellStyle name="Ввод  2 17" xfId="2396"/>
    <cellStyle name="Ввод  2 17 2" xfId="3256"/>
    <cellStyle name="Ввод  2 17 2 2" xfId="4360"/>
    <cellStyle name="Ввод  2 17 2 3" xfId="6023"/>
    <cellStyle name="Ввод  2 17 3" xfId="4973"/>
    <cellStyle name="Ввод  2 17 4" xfId="3658"/>
    <cellStyle name="Ввод  2 18" xfId="2412"/>
    <cellStyle name="Ввод  2 18 2" xfId="3269"/>
    <cellStyle name="Ввод  2 18 2 2" xfId="5564"/>
    <cellStyle name="Ввод  2 18 2 3" xfId="5920"/>
    <cellStyle name="Ввод  2 18 3" xfId="5034"/>
    <cellStyle name="Ввод  2 18 4" xfId="5857"/>
    <cellStyle name="Ввод  2 19" xfId="2493"/>
    <cellStyle name="Ввод  2 19 2" xfId="4650"/>
    <cellStyle name="Ввод  2 19 3" xfId="5760"/>
    <cellStyle name="Ввод  2 2" xfId="114"/>
    <cellStyle name="Ввод  2 2 10" xfId="1823"/>
    <cellStyle name="Ввод  2 2 10 2" xfId="2699"/>
    <cellStyle name="Ввод  2 2 10 2 2" xfId="3851"/>
    <cellStyle name="Ввод  2 2 10 2 3" xfId="5783"/>
    <cellStyle name="Ввод  2 2 10 3" xfId="3686"/>
    <cellStyle name="Ввод  2 2 10 4" xfId="5289"/>
    <cellStyle name="Ввод  2 2 11" xfId="1796"/>
    <cellStyle name="Ввод  2 2 11 2" xfId="2672"/>
    <cellStyle name="Ввод  2 2 11 2 2" xfId="3796"/>
    <cellStyle name="Ввод  2 2 11 2 3" xfId="4632"/>
    <cellStyle name="Ввод  2 2 11 3" xfId="5240"/>
    <cellStyle name="Ввод  2 2 11 4" xfId="6066"/>
    <cellStyle name="Ввод  2 2 12" xfId="1811"/>
    <cellStyle name="Ввод  2 2 12 2" xfId="2687"/>
    <cellStyle name="Ввод  2 2 12 2 2" xfId="3685"/>
    <cellStyle name="Ввод  2 2 12 2 3" xfId="5892"/>
    <cellStyle name="Ввод  2 2 12 3" xfId="5348"/>
    <cellStyle name="Ввод  2 2 12 4" xfId="6170"/>
    <cellStyle name="Ввод  2 2 13" xfId="1964"/>
    <cellStyle name="Ввод  2 2 13 2" xfId="2840"/>
    <cellStyle name="Ввод  2 2 13 2 2" xfId="4310"/>
    <cellStyle name="Ввод  2 2 13 2 3" xfId="6086"/>
    <cellStyle name="Ввод  2 2 13 3" xfId="4621"/>
    <cellStyle name="Ввод  2 2 13 4" xfId="4809"/>
    <cellStyle name="Ввод  2 2 14" xfId="2014"/>
    <cellStyle name="Ввод  2 2 14 2" xfId="2890"/>
    <cellStyle name="Ввод  2 2 14 2 2" xfId="4301"/>
    <cellStyle name="Ввод  2 2 14 2 3" xfId="5651"/>
    <cellStyle name="Ввод  2 2 14 3" xfId="5236"/>
    <cellStyle name="Ввод  2 2 14 4" xfId="5609"/>
    <cellStyle name="Ввод  2 2 15" xfId="2338"/>
    <cellStyle name="Ввод  2 2 15 2" xfId="3200"/>
    <cellStyle name="Ввод  2 2 15 2 2" xfId="4355"/>
    <cellStyle name="Ввод  2 2 15 2 3" xfId="5235"/>
    <cellStyle name="Ввод  2 2 15 3" xfId="5064"/>
    <cellStyle name="Ввод  2 2 15 4" xfId="5171"/>
    <cellStyle name="Ввод  2 2 16" xfId="2407"/>
    <cellStyle name="Ввод  2 2 16 2" xfId="3267"/>
    <cellStyle name="Ввод  2 2 16 2 2" xfId="5562"/>
    <cellStyle name="Ввод  2 2 16 2 3" xfId="5806"/>
    <cellStyle name="Ввод  2 2 16 3" xfId="3690"/>
    <cellStyle name="Ввод  2 2 16 4" xfId="4663"/>
    <cellStyle name="Ввод  2 2 17" xfId="2413"/>
    <cellStyle name="Ввод  2 2 17 2" xfId="3270"/>
    <cellStyle name="Ввод  2 2 17 2 2" xfId="5565"/>
    <cellStyle name="Ввод  2 2 17 2 3" xfId="5697"/>
    <cellStyle name="Ввод  2 2 17 3" xfId="4442"/>
    <cellStyle name="Ввод  2 2 17 4" xfId="5630"/>
    <cellStyle name="Ввод  2 2 18" xfId="2482"/>
    <cellStyle name="Ввод  2 2 18 2" xfId="4552"/>
    <cellStyle name="Ввод  2 2 18 3" xfId="5475"/>
    <cellStyle name="Ввод  2 2 19" xfId="3382"/>
    <cellStyle name="Ввод  2 2 2" xfId="115"/>
    <cellStyle name="Ввод  2 2 2 10" xfId="1922"/>
    <cellStyle name="Ввод  2 2 2 10 2" xfId="2798"/>
    <cellStyle name="Ввод  2 2 2 10 2 2" xfId="4278"/>
    <cellStyle name="Ввод  2 2 2 10 2 3" xfId="3456"/>
    <cellStyle name="Ввод  2 2 2 10 3" xfId="4694"/>
    <cellStyle name="Ввод  2 2 2 10 4" xfId="5939"/>
    <cellStyle name="Ввод  2 2 2 11" xfId="1836"/>
    <cellStyle name="Ввод  2 2 2 11 2" xfId="2712"/>
    <cellStyle name="Ввод  2 2 2 11 2 2" xfId="4321"/>
    <cellStyle name="Ввод  2 2 2 11 2 3" xfId="5645"/>
    <cellStyle name="Ввод  2 2 2 11 3" xfId="4732"/>
    <cellStyle name="Ввод  2 2 2 11 4" xfId="6044"/>
    <cellStyle name="Ввод  2 2 2 12" xfId="1878"/>
    <cellStyle name="Ввод  2 2 2 12 2" xfId="2754"/>
    <cellStyle name="Ввод  2 2 2 12 2 2" xfId="4414"/>
    <cellStyle name="Ввод  2 2 2 12 2 3" xfId="4422"/>
    <cellStyle name="Ввод  2 2 2 12 3" xfId="4883"/>
    <cellStyle name="Ввод  2 2 2 12 4" xfId="5769"/>
    <cellStyle name="Ввод  2 2 2 13" xfId="1965"/>
    <cellStyle name="Ввод  2 2 2 13 2" xfId="2841"/>
    <cellStyle name="Ввод  2 2 2 13 2 2" xfId="4272"/>
    <cellStyle name="Ввод  2 2 2 13 2 3" xfId="5632"/>
    <cellStyle name="Ввод  2 2 2 13 3" xfId="5150"/>
    <cellStyle name="Ввод  2 2 2 13 4" xfId="5669"/>
    <cellStyle name="Ввод  2 2 2 14" xfId="2035"/>
    <cellStyle name="Ввод  2 2 2 14 2" xfId="2911"/>
    <cellStyle name="Ввод  2 2 2 14 2 2" xfId="3344"/>
    <cellStyle name="Ввод  2 2 2 14 2 3" xfId="4642"/>
    <cellStyle name="Ввод  2 2 2 14 3" xfId="5417"/>
    <cellStyle name="Ввод  2 2 2 14 4" xfId="5811"/>
    <cellStyle name="Ввод  2 2 2 15" xfId="2339"/>
    <cellStyle name="Ввод  2 2 2 15 2" xfId="3201"/>
    <cellStyle name="Ввод  2 2 2 15 2 2" xfId="4349"/>
    <cellStyle name="Ввод  2 2 2 15 2 3" xfId="4880"/>
    <cellStyle name="Ввод  2 2 2 15 3" xfId="4472"/>
    <cellStyle name="Ввод  2 2 2 15 4" xfId="5934"/>
    <cellStyle name="Ввод  2 2 2 16" xfId="2391"/>
    <cellStyle name="Ввод  2 2 2 16 2" xfId="3251"/>
    <cellStyle name="Ввод  2 2 2 16 2 2" xfId="3315"/>
    <cellStyle name="Ввод  2 2 2 16 2 3" xfId="6158"/>
    <cellStyle name="Ввод  2 2 2 16 3" xfId="5398"/>
    <cellStyle name="Ввод  2 2 2 16 4" xfId="6050"/>
    <cellStyle name="Ввод  2 2 2 17" xfId="2414"/>
    <cellStyle name="Ввод  2 2 2 17 2" xfId="3271"/>
    <cellStyle name="Ввод  2 2 2 17 2 2" xfId="5566"/>
    <cellStyle name="Ввод  2 2 2 17 2 3" xfId="5653"/>
    <cellStyle name="Ввод  2 2 2 17 3" xfId="5068"/>
    <cellStyle name="Ввод  2 2 2 17 4" xfId="5894"/>
    <cellStyle name="Ввод  2 2 2 18" xfId="2445"/>
    <cellStyle name="Ввод  2 2 2 18 2" xfId="5182"/>
    <cellStyle name="Ввод  2 2 2 18 3" xfId="6133"/>
    <cellStyle name="Ввод  2 2 2 19" xfId="3383"/>
    <cellStyle name="Ввод  2 2 2 2" xfId="116"/>
    <cellStyle name="Ввод  2 2 2 2 10" xfId="1804"/>
    <cellStyle name="Ввод  2 2 2 2 10 2" xfId="2680"/>
    <cellStyle name="Ввод  2 2 2 2 10 2 2" xfId="4895"/>
    <cellStyle name="Ввод  2 2 2 2 10 2 3" xfId="5918"/>
    <cellStyle name="Ввод  2 2 2 2 10 3" xfId="5122"/>
    <cellStyle name="Ввод  2 2 2 2 10 4" xfId="5884"/>
    <cellStyle name="Ввод  2 2 2 2 11" xfId="1870"/>
    <cellStyle name="Ввод  2 2 2 2 11 2" xfId="2746"/>
    <cellStyle name="Ввод  2 2 2 2 11 2 2" xfId="4075"/>
    <cellStyle name="Ввод  2 2 2 2 11 2 3" xfId="6215"/>
    <cellStyle name="Ввод  2 2 2 2 11 3" xfId="4792"/>
    <cellStyle name="Ввод  2 2 2 2 11 4" xfId="5547"/>
    <cellStyle name="Ввод  2 2 2 2 12" xfId="1966"/>
    <cellStyle name="Ввод  2 2 2 2 12 2" xfId="2842"/>
    <cellStyle name="Ввод  2 2 2 2 12 2 2" xfId="4276"/>
    <cellStyle name="Ввод  2 2 2 2 12 2 3" xfId="4386"/>
    <cellStyle name="Ввод  2 2 2 2 12 3" xfId="4548"/>
    <cellStyle name="Ввод  2 2 2 2 12 4" xfId="3624"/>
    <cellStyle name="Ввод  2 2 2 2 13" xfId="2043"/>
    <cellStyle name="Ввод  2 2 2 2 13 2" xfId="2919"/>
    <cellStyle name="Ввод  2 2 2 2 13 2 2" xfId="3984"/>
    <cellStyle name="Ввод  2 2 2 2 13 2 3" xfId="5917"/>
    <cellStyle name="Ввод  2 2 2 2 13 3" xfId="4566"/>
    <cellStyle name="Ввод  2 2 2 2 13 4" xfId="6198"/>
    <cellStyle name="Ввод  2 2 2 2 14" xfId="2340"/>
    <cellStyle name="Ввод  2 2 2 2 14 2" xfId="3202"/>
    <cellStyle name="Ввод  2 2 2 2 14 2 2" xfId="4291"/>
    <cellStyle name="Ввод  2 2 2 2 14 2 3" xfId="6012"/>
    <cellStyle name="Ввод  2 2 2 2 14 3" xfId="5035"/>
    <cellStyle name="Ввод  2 2 2 2 14 4" xfId="4845"/>
    <cellStyle name="Ввод  2 2 2 2 15" xfId="2331"/>
    <cellStyle name="Ввод  2 2 2 2 15 2" xfId="3195"/>
    <cellStyle name="Ввод  2 2 2 2 15 2 2" xfId="3566"/>
    <cellStyle name="Ввод  2 2 2 2 15 2 3" xfId="6200"/>
    <cellStyle name="Ввод  2 2 2 2 15 3" xfId="4574"/>
    <cellStyle name="Ввод  2 2 2 2 15 4" xfId="5097"/>
    <cellStyle name="Ввод  2 2 2 2 16" xfId="2415"/>
    <cellStyle name="Ввод  2 2 2 2 16 2" xfId="3272"/>
    <cellStyle name="Ввод  2 2 2 2 16 2 2" xfId="5567"/>
    <cellStyle name="Ввод  2 2 2 2 16 2 3" xfId="5412"/>
    <cellStyle name="Ввод  2 2 2 2 16 3" xfId="4477"/>
    <cellStyle name="Ввод  2 2 2 2 16 4" xfId="3791"/>
    <cellStyle name="Ввод  2 2 2 2 17" xfId="2477"/>
    <cellStyle name="Ввод  2 2 2 2 17 2" xfId="5147"/>
    <cellStyle name="Ввод  2 2 2 2 17 3" xfId="3449"/>
    <cellStyle name="Ввод  2 2 2 2 18" xfId="3384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3" xfId="4437"/>
    <cellStyle name="Ввод  2 2 2 2 4 2 3" xfId="5069"/>
    <cellStyle name="Ввод  2 2 2 2 4 2 4" xfId="5637"/>
    <cellStyle name="Ввод  2 2 2 2 4 3" xfId="2138"/>
    <cellStyle name="Ввод  2 2 2 2 4 3 2" xfId="3014"/>
    <cellStyle name="Ввод  2 2 2 2 4 3 2 2" xfId="4191"/>
    <cellStyle name="Ввод  2 2 2 2 4 3 2 3" xfId="5694"/>
    <cellStyle name="Ввод  2 2 2 2 4 3 3" xfId="4823"/>
    <cellStyle name="Ввод  2 2 2 2 4 3 4" xfId="3562"/>
    <cellStyle name="Ввод  2 2 2 2 4 4" xfId="2224"/>
    <cellStyle name="Ввод  2 2 2 2 4 4 2" xfId="3100"/>
    <cellStyle name="Ввод  2 2 2 2 4 4 2 2" xfId="4015"/>
    <cellStyle name="Ввод  2 2 2 2 4 4 2 3" xfId="3432"/>
    <cellStyle name="Ввод  2 2 2 2 4 4 3" xfId="5144"/>
    <cellStyle name="Ввод  2 2 2 2 4 4 4" xfId="6001"/>
    <cellStyle name="Ввод  2 2 2 2 4 5" xfId="2505"/>
    <cellStyle name="Ввод  2 2 2 2 4 5 2" xfId="3723"/>
    <cellStyle name="Ввод  2 2 2 2 4 5 3" xfId="3410"/>
    <cellStyle name="Ввод  2 2 2 2 4 6" xfId="5557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3" xfId="5710"/>
    <cellStyle name="Ввод  2 2 2 2 5 2 3" xfId="4471"/>
    <cellStyle name="Ввод  2 2 2 2 5 2 4" xfId="6159"/>
    <cellStyle name="Ввод  2 2 2 2 5 3" xfId="2211"/>
    <cellStyle name="Ввод  2 2 2 2 5 3 2" xfId="3087"/>
    <cellStyle name="Ввод  2 2 2 2 5 3 2 2" xfId="3328"/>
    <cellStyle name="Ввод  2 2 2 2 5 3 2 3" xfId="5963"/>
    <cellStyle name="Ввод  2 2 2 2 5 3 3" xfId="4499"/>
    <cellStyle name="Ввод  2 2 2 2 5 3 4" xfId="6250"/>
    <cellStyle name="Ввод  2 2 2 2 5 4" xfId="2297"/>
    <cellStyle name="Ввод  2 2 2 2 5 4 2" xfId="3173"/>
    <cellStyle name="Ввод  2 2 2 2 5 4 2 2" xfId="4205"/>
    <cellStyle name="Ввод  2 2 2 2 5 4 2 3" xfId="4733"/>
    <cellStyle name="Ввод  2 2 2 2 5 4 3" xfId="5418"/>
    <cellStyle name="Ввод  2 2 2 2 5 4 4" xfId="6166"/>
    <cellStyle name="Ввод  2 2 2 2 5 5" xfId="2636"/>
    <cellStyle name="Ввод  2 2 2 2 5 5 2" xfId="3730"/>
    <cellStyle name="Ввод  2 2 2 2 5 5 3" xfId="6005"/>
    <cellStyle name="Ввод  2 2 2 2 5 6" xfId="4830"/>
    <cellStyle name="Ввод  2 2 2 2 5 7" xfId="6026"/>
    <cellStyle name="Ввод  2 2 2 2 6" xfId="1703"/>
    <cellStyle name="Ввод  2 2 2 2 6 2" xfId="2579"/>
    <cellStyle name="Ввод  2 2 2 2 6 2 2" xfId="3541"/>
    <cellStyle name="Ввод  2 2 2 2 6 2 3" xfId="5879"/>
    <cellStyle name="Ввод  2 2 2 2 6 3" xfId="4616"/>
    <cellStyle name="Ввод  2 2 2 2 6 4" xfId="5878"/>
    <cellStyle name="Ввод  2 2 2 2 7" xfId="1652"/>
    <cellStyle name="Ввод  2 2 2 2 7 2" xfId="2528"/>
    <cellStyle name="Ввод  2 2 2 2 7 2 2" xfId="3857"/>
    <cellStyle name="Ввод  2 2 2 2 7 2 3" xfId="5667"/>
    <cellStyle name="Ввод  2 2 2 2 7 3" xfId="4722"/>
    <cellStyle name="Ввод  2 2 2 2 7 4" xfId="5994"/>
    <cellStyle name="Ввод  2 2 2 2 8" xfId="1943"/>
    <cellStyle name="Ввод  2 2 2 2 8 2" xfId="2819"/>
    <cellStyle name="Ввод  2 2 2 2 8 2 2" xfId="4287"/>
    <cellStyle name="Ввод  2 2 2 2 8 2 3" xfId="5389"/>
    <cellStyle name="Ввод  2 2 2 2 8 3" xfId="5424"/>
    <cellStyle name="Ввод  2 2 2 2 8 4" xfId="6118"/>
    <cellStyle name="Ввод  2 2 2 2 9" xfId="1889"/>
    <cellStyle name="Ввод  2 2 2 2 9 2" xfId="2765"/>
    <cellStyle name="Ввод  2 2 2 2 9 2 2" xfId="4242"/>
    <cellStyle name="Ввод  2 2 2 2 9 2 3" xfId="6235"/>
    <cellStyle name="Ввод  2 2 2 2 9 3" xfId="4570"/>
    <cellStyle name="Ввод  2 2 2 2 9 4" xfId="4980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3" xfId="5118"/>
    <cellStyle name="Ввод  2 2 2 3 2 10 3" xfId="5238"/>
    <cellStyle name="Ввод  2 2 2 3 2 10 4" xfId="5941"/>
    <cellStyle name="Ввод  2 2 2 3 2 11" xfId="2036"/>
    <cellStyle name="Ввод  2 2 2 3 2 11 2" xfId="2912"/>
    <cellStyle name="Ввод  2 2 2 3 2 11 2 2" xfId="4401"/>
    <cellStyle name="Ввод  2 2 2 3 2 11 2 3" xfId="6147"/>
    <cellStyle name="Ввод  2 2 2 3 2 11 3" xfId="4819"/>
    <cellStyle name="Ввод  2 2 2 3 2 11 4" xfId="5429"/>
    <cellStyle name="Ввод  2 2 2 3 2 12" xfId="2341"/>
    <cellStyle name="Ввод  2 2 2 3 2 12 2" xfId="3203"/>
    <cellStyle name="Ввод  2 2 2 3 2 12 2 2" xfId="4283"/>
    <cellStyle name="Ввод  2 2 2 3 2 12 2 3" xfId="5916"/>
    <cellStyle name="Ввод  2 2 2 3 2 12 3" xfId="5473"/>
    <cellStyle name="Ввод  2 2 2 3 2 12 4" xfId="5984"/>
    <cellStyle name="Ввод  2 2 2 3 2 13" xfId="2402"/>
    <cellStyle name="Ввод  2 2 2 3 2 13 2" xfId="3262"/>
    <cellStyle name="Ввод  2 2 2 3 2 13 2 2" xfId="4174"/>
    <cellStyle name="Ввод  2 2 2 3 2 13 2 3" xfId="3591"/>
    <cellStyle name="Ввод  2 2 2 3 2 13 3" xfId="4907"/>
    <cellStyle name="Ввод  2 2 2 3 2 13 4" xfId="3445"/>
    <cellStyle name="Ввод  2 2 2 3 2 14" xfId="2467"/>
    <cellStyle name="Ввод  2 2 2 3 2 14 2" xfId="3301"/>
    <cellStyle name="Ввод  2 2 2 3 2 14 2 2" xfId="5596"/>
    <cellStyle name="Ввод  2 2 2 3 2 14 2 3" xfId="4394"/>
    <cellStyle name="Ввод  2 2 2 3 2 14 3" xfId="5535"/>
    <cellStyle name="Ввод  2 2 2 3 2 14 4" xfId="6055"/>
    <cellStyle name="Ввод  2 2 2 3 2 15" xfId="2438"/>
    <cellStyle name="Ввод  2 2 2 3 2 15 2" xfId="4897"/>
    <cellStyle name="Ввод  2 2 2 3 2 15 3" xfId="5766"/>
    <cellStyle name="Ввод  2 2 2 3 2 16" xfId="4060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3" xfId="6163"/>
    <cellStyle name="Ввод  2 2 2 3 2 2 2 3" xfId="5397"/>
    <cellStyle name="Ввод  2 2 2 3 2 2 2 4" xfId="6205"/>
    <cellStyle name="Ввод  2 2 2 3 2 2 3" xfId="2191"/>
    <cellStyle name="Ввод  2 2 2 3 2 2 3 2" xfId="3067"/>
    <cellStyle name="Ввод  2 2 2 3 2 2 3 2 2" xfId="4206"/>
    <cellStyle name="Ввод  2 2 2 3 2 2 3 2 3" xfId="6204"/>
    <cellStyle name="Ввод  2 2 2 3 2 2 3 3" xfId="4624"/>
    <cellStyle name="Ввод  2 2 2 3 2 2 3 4" xfId="3500"/>
    <cellStyle name="Ввод  2 2 2 3 2 2 4" xfId="2277"/>
    <cellStyle name="Ввод  2 2 2 3 2 2 4 2" xfId="3153"/>
    <cellStyle name="Ввод  2 2 2 3 2 2 4 2 2" xfId="3635"/>
    <cellStyle name="Ввод  2 2 2 3 2 2 4 2 3" xfId="6134"/>
    <cellStyle name="Ввод  2 2 2 3 2 2 4 3" xfId="4555"/>
    <cellStyle name="Ввод  2 2 2 3 2 2 4 4" xfId="5509"/>
    <cellStyle name="Ввод  2 2 2 3 2 2 5" xfId="2608"/>
    <cellStyle name="Ввод  2 2 2 3 2 2 5 2" xfId="3365"/>
    <cellStyle name="Ввод  2 2 2 3 2 2 5 3" xfId="3654"/>
    <cellStyle name="Ввод  2 2 2 3 2 2 6" xfId="499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3" xfId="5373"/>
    <cellStyle name="Ввод  2 2 2 3 2 3 2 3" xfId="5264"/>
    <cellStyle name="Ввод  2 2 2 3 2 3 2 4" xfId="6092"/>
    <cellStyle name="Ввод  2 2 2 3 2 3 3" xfId="2165"/>
    <cellStyle name="Ввод  2 2 2 3 2 3 3 2" xfId="3041"/>
    <cellStyle name="Ввод  2 2 2 3 2 3 3 2 2" xfId="3741"/>
    <cellStyle name="Ввод  2 2 2 3 2 3 3 2 3" xfId="3421"/>
    <cellStyle name="Ввод  2 2 2 3 2 3 3 3" xfId="5449"/>
    <cellStyle name="Ввод  2 2 2 3 2 3 3 4" xfId="4167"/>
    <cellStyle name="Ввод  2 2 2 3 2 3 4" xfId="2251"/>
    <cellStyle name="Ввод  2 2 2 3 2 3 4 2" xfId="3127"/>
    <cellStyle name="Ввод  2 2 2 3 2 3 4 2 2" xfId="3891"/>
    <cellStyle name="Ввод  2 2 2 3 2 3 4 2 3" xfId="5842"/>
    <cellStyle name="Ввод  2 2 2 3 2 3 4 3" xfId="5539"/>
    <cellStyle name="Ввод  2 2 2 3 2 3 4 4" xfId="4604"/>
    <cellStyle name="Ввод  2 2 2 3 2 3 5" xfId="2548"/>
    <cellStyle name="Ввод  2 2 2 3 2 3 5 2" xfId="3704"/>
    <cellStyle name="Ввод  2 2 2 3 2 3 5 3" xfId="5516"/>
    <cellStyle name="Ввод  2 2 2 3 2 3 6" xfId="5078"/>
    <cellStyle name="Ввод  2 2 2 3 2 3 7" xfId="6213"/>
    <cellStyle name="Ввод  2 2 2 3 2 4" xfId="1675"/>
    <cellStyle name="Ввод  2 2 2 3 2 4 2" xfId="2551"/>
    <cellStyle name="Ввод  2 2 2 3 2 4 2 2" xfId="3371"/>
    <cellStyle name="Ввод  2 2 2 3 2 4 2 3" xfId="5649"/>
    <cellStyle name="Ввод  2 2 2 3 2 4 3" xfId="5442"/>
    <cellStyle name="Ввод  2 2 2 3 2 4 4" xfId="6156"/>
    <cellStyle name="Ввод  2 2 2 3 2 5" xfId="1756"/>
    <cellStyle name="Ввод  2 2 2 3 2 5 2" xfId="2632"/>
    <cellStyle name="Ввод  2 2 2 3 2 5 2 2" xfId="3768"/>
    <cellStyle name="Ввод  2 2 2 3 2 5 2 3" xfId="6021"/>
    <cellStyle name="Ввод  2 2 2 3 2 5 3" xfId="4721"/>
    <cellStyle name="Ввод  2 2 2 3 2 5 4" xfId="4228"/>
    <cellStyle name="Ввод  2 2 2 3 2 6" xfId="1917"/>
    <cellStyle name="Ввод  2 2 2 3 2 6 2" xfId="2793"/>
    <cellStyle name="Ввод  2 2 2 3 2 6 2 2" xfId="4314"/>
    <cellStyle name="Ввод  2 2 2 3 2 6 2 3" xfId="5798"/>
    <cellStyle name="Ввод  2 2 2 3 2 6 3" xfId="5527"/>
    <cellStyle name="Ввод  2 2 2 3 2 6 4" xfId="4091"/>
    <cellStyle name="Ввод  2 2 2 3 2 7" xfId="1912"/>
    <cellStyle name="Ввод  2 2 2 3 2 7 2" xfId="2788"/>
    <cellStyle name="Ввод  2 2 2 3 2 7 2 2" xfId="4406"/>
    <cellStyle name="Ввод  2 2 2 3 2 7 2 3" xfId="6199"/>
    <cellStyle name="Ввод  2 2 2 3 2 7 3" xfId="4745"/>
    <cellStyle name="Ввод  2 2 2 3 2 7 4" xfId="5326"/>
    <cellStyle name="Ввод  2 2 2 3 2 8" xfId="1798"/>
    <cellStyle name="Ввод  2 2 2 3 2 8 2" xfId="2674"/>
    <cellStyle name="Ввод  2 2 2 3 2 8 2 2" xfId="3808"/>
    <cellStyle name="Ввод  2 2 2 3 2 8 2 3" xfId="3923"/>
    <cellStyle name="Ввод  2 2 2 3 2 8 3" xfId="5203"/>
    <cellStyle name="Ввод  2 2 2 3 2 8 4" xfId="5191"/>
    <cellStyle name="Ввод  2 2 2 3 2 9" xfId="1893"/>
    <cellStyle name="Ввод  2 2 2 3 2 9 2" xfId="2769"/>
    <cellStyle name="Ввод  2 2 2 3 2 9 2 2" xfId="3637"/>
    <cellStyle name="Ввод  2 2 2 3 2 9 2 3" xfId="6074"/>
    <cellStyle name="Ввод  2 2 2 3 2 9 3" xfId="4618"/>
    <cellStyle name="Ввод  2 2 2 3 2 9 4" xfId="6059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3" xfId="5652"/>
    <cellStyle name="Ввод  2 2 2 4 2 10 3" xfId="4692"/>
    <cellStyle name="Ввод  2 2 2 4 2 10 4" xfId="6244"/>
    <cellStyle name="Ввод  2 2 2 4 2 11" xfId="2019"/>
    <cellStyle name="Ввод  2 2 2 4 2 11 2" xfId="2895"/>
    <cellStyle name="Ввод  2 2 2 4 2 11 2 2" xfId="4255"/>
    <cellStyle name="Ввод  2 2 2 4 2 11 2 3" xfId="5062"/>
    <cellStyle name="Ввод  2 2 2 4 2 11 3" xfId="4602"/>
    <cellStyle name="Ввод  2 2 2 4 2 11 4" xfId="5061"/>
    <cellStyle name="Ввод  2 2 2 4 2 12" xfId="2342"/>
    <cellStyle name="Ввод  2 2 2 4 2 12 2" xfId="3204"/>
    <cellStyle name="Ввод  2 2 2 4 2 12 2 2" xfId="4264"/>
    <cellStyle name="Ввод  2 2 2 4 2 12 2 3" xfId="3416"/>
    <cellStyle name="Ввод  2 2 2 4 2 12 3" xfId="4873"/>
    <cellStyle name="Ввод  2 2 2 4 2 12 4" xfId="4559"/>
    <cellStyle name="Ввод  2 2 2 4 2 13" xfId="2379"/>
    <cellStyle name="Ввод  2 2 2 4 2 13 2" xfId="3239"/>
    <cellStyle name="Ввод  2 2 2 4 2 13 2 2" xfId="4004"/>
    <cellStyle name="Ввод  2 2 2 4 2 13 2 3" xfId="6068"/>
    <cellStyle name="Ввод  2 2 2 4 2 13 3" xfId="4459"/>
    <cellStyle name="Ввод  2 2 2 4 2 13 4" xfId="5757"/>
    <cellStyle name="Ввод  2 2 2 4 2 14" xfId="2462"/>
    <cellStyle name="Ввод  2 2 2 4 2 14 2" xfId="3298"/>
    <cellStyle name="Ввод  2 2 2 4 2 14 2 2" xfId="5593"/>
    <cellStyle name="Ввод  2 2 2 4 2 14 2 3" xfId="5618"/>
    <cellStyle name="Ввод  2 2 2 4 2 14 3" xfId="5161"/>
    <cellStyle name="Ввод  2 2 2 4 2 14 4" xfId="5969"/>
    <cellStyle name="Ввод  2 2 2 4 2 15" xfId="2437"/>
    <cellStyle name="Ввод  2 2 2 4 2 15 2" xfId="5483"/>
    <cellStyle name="Ввод  2 2 2 4 2 15 3" xfId="3928"/>
    <cellStyle name="Ввод  2 2 2 4 2 16" xfId="4030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3" xfId="5381"/>
    <cellStyle name="Ввод  2 2 2 4 2 2 2 3" xfId="5353"/>
    <cellStyle name="Ввод  2 2 2 4 2 2 2 4" xfId="5719"/>
    <cellStyle name="Ввод  2 2 2 4 2 2 3" xfId="2185"/>
    <cellStyle name="Ввод  2 2 2 4 2 2 3 2" xfId="3061"/>
    <cellStyle name="Ввод  2 2 2 4 2 2 3 2 2" xfId="4343"/>
    <cellStyle name="Ввод  2 2 2 4 2 2 3 2 3" xfId="5709"/>
    <cellStyle name="Ввод  2 2 2 4 2 2 3 3" xfId="4622"/>
    <cellStyle name="Ввод  2 2 2 4 2 2 3 4" xfId="6053"/>
    <cellStyle name="Ввод  2 2 2 4 2 2 4" xfId="2271"/>
    <cellStyle name="Ввод  2 2 2 4 2 2 4 2" xfId="3147"/>
    <cellStyle name="Ввод  2 2 2 4 2 2 4 2 2" xfId="3979"/>
    <cellStyle name="Ввод  2 2 2 4 2 2 4 2 3" xfId="6180"/>
    <cellStyle name="Ввод  2 2 2 4 2 2 4 3" xfId="4909"/>
    <cellStyle name="Ввод  2 2 2 4 2 2 4 4" xfId="5998"/>
    <cellStyle name="Ввод  2 2 2 4 2 2 5" xfId="2602"/>
    <cellStyle name="Ввод  2 2 2 4 2 2 5 2" xfId="3548"/>
    <cellStyle name="Ввод  2 2 2 4 2 2 5 3" xfId="5298"/>
    <cellStyle name="Ввод  2 2 2 4 2 2 6" xfId="4804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3" xfId="5013"/>
    <cellStyle name="Ввод  2 2 2 4 2 3 2 3" xfId="5476"/>
    <cellStyle name="Ввод  2 2 2 4 2 3 2 4" xfId="5686"/>
    <cellStyle name="Ввод  2 2 2 4 2 3 3" xfId="2215"/>
    <cellStyle name="Ввод  2 2 2 4 2 3 3 2" xfId="3091"/>
    <cellStyle name="Ввод  2 2 2 4 2 3 3 2 2" xfId="4014"/>
    <cellStyle name="Ввод  2 2 2 4 2 3 3 2 3" xfId="6102"/>
    <cellStyle name="Ввод  2 2 2 4 2 3 3 3" xfId="5526"/>
    <cellStyle name="Ввод  2 2 2 4 2 3 3 4" xfId="6141"/>
    <cellStyle name="Ввод  2 2 2 4 2 3 4" xfId="2301"/>
    <cellStyle name="Ввод  2 2 2 4 2 3 4 2" xfId="3177"/>
    <cellStyle name="Ввод  2 2 2 4 2 3 4 2 2" xfId="3468"/>
    <cellStyle name="Ввод  2 2 2 4 2 3 4 2 3" xfId="5810"/>
    <cellStyle name="Ввод  2 2 2 4 2 3 4 3" xfId="5304"/>
    <cellStyle name="Ввод  2 2 2 4 2 3 4 4" xfId="5952"/>
    <cellStyle name="Ввод  2 2 2 4 2 3 5" xfId="2530"/>
    <cellStyle name="Ввод  2 2 2 4 2 3 5 2" xfId="3376"/>
    <cellStyle name="Ввод  2 2 2 4 2 3 5 3" xfId="5968"/>
    <cellStyle name="Ввод  2 2 2 4 2 3 6" xfId="5026"/>
    <cellStyle name="Ввод  2 2 2 4 2 3 7" xfId="5524"/>
    <cellStyle name="Ввод  2 2 2 4 2 4" xfId="1696"/>
    <cellStyle name="Ввод  2 2 2 4 2 4 2" xfId="2572"/>
    <cellStyle name="Ввод  2 2 2 4 2 4 2 2" xfId="3869"/>
    <cellStyle name="Ввод  2 2 2 4 2 4 2 3" xfId="4142"/>
    <cellStyle name="Ввод  2 2 2 4 2 4 3" xfId="4924"/>
    <cellStyle name="Ввод  2 2 2 4 2 4 4" xfId="5616"/>
    <cellStyle name="Ввод  2 2 2 4 2 5" xfId="1625"/>
    <cellStyle name="Ввод  2 2 2 4 2 5 2" xfId="2501"/>
    <cellStyle name="Ввод  2 2 2 4 2 5 2 2" xfId="4585"/>
    <cellStyle name="Ввод  2 2 2 4 2 5 2 3" xfId="3779"/>
    <cellStyle name="Ввод  2 2 2 4 2 5 3" xfId="5342"/>
    <cellStyle name="Ввод  2 2 2 4 2 5 4" xfId="3778"/>
    <cellStyle name="Ввод  2 2 2 4 2 6" xfId="1806"/>
    <cellStyle name="Ввод  2 2 2 4 2 6 2" xfId="2682"/>
    <cellStyle name="Ввод  2 2 2 4 2 6 2 2" xfId="3695"/>
    <cellStyle name="Ввод  2 2 2 4 2 6 2 3" xfId="5822"/>
    <cellStyle name="Ввод  2 2 2 4 2 6 3" xfId="5053"/>
    <cellStyle name="Ввод  2 2 2 4 2 6 4" xfId="4831"/>
    <cellStyle name="Ввод  2 2 2 4 2 7" xfId="1879"/>
    <cellStyle name="Ввод  2 2 2 4 2 7 2" xfId="2755"/>
    <cellStyle name="Ввод  2 2 2 4 2 7 2 2" xfId="4377"/>
    <cellStyle name="Ввод  2 2 2 4 2 7 2 3" xfId="5813"/>
    <cellStyle name="Ввод  2 2 2 4 2 7 3" xfId="5502"/>
    <cellStyle name="Ввод  2 2 2 4 2 7 4" xfId="6109"/>
    <cellStyle name="Ввод  2 2 2 4 2 8" xfId="1858"/>
    <cellStyle name="Ввод  2 2 2 4 2 8 2" xfId="2734"/>
    <cellStyle name="Ввод  2 2 2 4 2 8 2 2" xfId="4315"/>
    <cellStyle name="Ввод  2 2 2 4 2 8 2 3" xfId="4120"/>
    <cellStyle name="Ввод  2 2 2 4 2 8 3" xfId="5098"/>
    <cellStyle name="Ввод  2 2 2 4 2 8 4" xfId="3656"/>
    <cellStyle name="Ввод  2 2 2 4 2 9" xfId="1957"/>
    <cellStyle name="Ввод  2 2 2 4 2 9 2" xfId="2833"/>
    <cellStyle name="Ввод  2 2 2 4 2 9 2 2" xfId="4415"/>
    <cellStyle name="Ввод  2 2 2 4 2 9 2 3" xfId="5973"/>
    <cellStyle name="Ввод  2 2 2 4 2 9 3" xfId="5500"/>
    <cellStyle name="Ввод  2 2 2 4 2 9 4" xfId="5723"/>
    <cellStyle name="Ввод  2 2 2 5" xfId="1628"/>
    <cellStyle name="Ввод  2 2 2 5 2" xfId="2051"/>
    <cellStyle name="Ввод  2 2 2 5 2 2" xfId="2927"/>
    <cellStyle name="Ввод  2 2 2 5 2 2 2" xfId="4408"/>
    <cellStyle name="Ввод  2 2 2 5 2 2 3" xfId="5031"/>
    <cellStyle name="Ввод  2 2 2 5 2 3" xfId="4438"/>
    <cellStyle name="Ввод  2 2 2 5 2 4" xfId="5954"/>
    <cellStyle name="Ввод  2 2 2 5 3" xfId="2137"/>
    <cellStyle name="Ввод  2 2 2 5 3 2" xfId="3013"/>
    <cellStyle name="Ввод  2 2 2 5 3 2 2" xfId="4340"/>
    <cellStyle name="Ввод  2 2 2 5 3 2 3" xfId="5840"/>
    <cellStyle name="Ввод  2 2 2 5 3 3" xfId="5420"/>
    <cellStyle name="Ввод  2 2 2 5 3 4" xfId="5439"/>
    <cellStyle name="Ввод  2 2 2 5 4" xfId="2223"/>
    <cellStyle name="Ввод  2 2 2 5 4 2" xfId="3099"/>
    <cellStyle name="Ввод  2 2 2 5 4 2 2" xfId="3727"/>
    <cellStyle name="Ввод  2 2 2 5 4 2 3" xfId="5974"/>
    <cellStyle name="Ввод  2 2 2 5 4 3" xfId="3598"/>
    <cellStyle name="Ввод  2 2 2 5 4 4" xfId="3486"/>
    <cellStyle name="Ввод  2 2 2 5 5" xfId="2504"/>
    <cellStyle name="Ввод  2 2 2 5 5 2" xfId="4042"/>
    <cellStyle name="Ввод  2 2 2 5 5 3" xfId="3744"/>
    <cellStyle name="Ввод  2 2 2 5 6" xfId="4990"/>
    <cellStyle name="Ввод  2 2 2 6" xfId="1786"/>
    <cellStyle name="Ввод  2 2 2 6 2" xfId="2080"/>
    <cellStyle name="Ввод  2 2 2 6 2 2" xfId="2956"/>
    <cellStyle name="Ввод  2 2 2 6 2 2 2" xfId="4304"/>
    <cellStyle name="Ввод  2 2 2 6 2 2 3" xfId="3436"/>
    <cellStyle name="Ввод  2 2 2 6 2 3" xfId="4672"/>
    <cellStyle name="Ввод  2 2 2 6 2 4" xfId="6063"/>
    <cellStyle name="Ввод  2 2 2 6 3" xfId="2166"/>
    <cellStyle name="Ввод  2 2 2 6 3 2" xfId="3042"/>
    <cellStyle name="Ввод  2 2 2 6 3 2 2" xfId="3900"/>
    <cellStyle name="Ввод  2 2 2 6 3 2 3" xfId="6144"/>
    <cellStyle name="Ввод  2 2 2 6 3 3" xfId="4851"/>
    <cellStyle name="Ввод  2 2 2 6 3 4" xfId="5970"/>
    <cellStyle name="Ввод  2 2 2 6 4" xfId="2252"/>
    <cellStyle name="Ввод  2 2 2 6 4 2" xfId="3128"/>
    <cellStyle name="Ввод  2 2 2 6 4 2 2" xfId="3595"/>
    <cellStyle name="Ввод  2 2 2 6 4 2 3" xfId="4752"/>
    <cellStyle name="Ввод  2 2 2 6 4 3" xfId="4959"/>
    <cellStyle name="Ввод  2 2 2 6 4 4" xfId="3569"/>
    <cellStyle name="Ввод  2 2 2 6 5" xfId="2662"/>
    <cellStyle name="Ввод  2 2 2 6 5 2" xfId="3726"/>
    <cellStyle name="Ввод  2 2 2 6 5 3" xfId="4886"/>
    <cellStyle name="Ввод  2 2 2 6 6" xfId="5484"/>
    <cellStyle name="Ввод  2 2 2 6 7" xfId="5700"/>
    <cellStyle name="Ввод  2 2 2 7" xfId="1665"/>
    <cellStyle name="Ввод  2 2 2 7 2" xfId="2541"/>
    <cellStyle name="Ввод  2 2 2 7 2 2" xfId="3373"/>
    <cellStyle name="Ввод  2 2 2 7 2 3" xfId="5871"/>
    <cellStyle name="Ввод  2 2 2 7 3" xfId="4638"/>
    <cellStyle name="Ввод  2 2 2 7 4" xfId="3782"/>
    <cellStyle name="Ввод  2 2 2 8" xfId="1689"/>
    <cellStyle name="Ввод  2 2 2 8 2" xfId="2565"/>
    <cellStyle name="Ввод  2 2 2 8 2 2" xfId="4048"/>
    <cellStyle name="Ввод  2 2 2 8 2 3" xfId="4170"/>
    <cellStyle name="Ввод  2 2 2 8 3" xfId="4490"/>
    <cellStyle name="Ввод  2 2 2 8 4" xfId="5768"/>
    <cellStyle name="Ввод  2 2 2 9" xfId="1880"/>
    <cellStyle name="Ввод  2 2 2 9 2" xfId="2756"/>
    <cellStyle name="Ввод  2 2 2 9 2 2" xfId="4325"/>
    <cellStyle name="Ввод  2 2 2 9 2 3" xfId="5915"/>
    <cellStyle name="Ввод  2 2 2 9 3" xfId="4920"/>
    <cellStyle name="Ввод  2 2 2 9 4" xfId="6048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3" xfId="4513"/>
    <cellStyle name="Ввод  2 2 5 2 3" xfId="5029"/>
    <cellStyle name="Ввод  2 2 5 2 4" xfId="5754"/>
    <cellStyle name="Ввод  2 2 5 3" xfId="2136"/>
    <cellStyle name="Ввод  2 2 5 3 2" xfId="3012"/>
    <cellStyle name="Ввод  2 2 5 3 2 2" xfId="4293"/>
    <cellStyle name="Ввод  2 2 5 3 2 3" xfId="5786"/>
    <cellStyle name="Ввод  2 2 5 3 3" xfId="5021"/>
    <cellStyle name="Ввод  2 2 5 3 4" xfId="5302"/>
    <cellStyle name="Ввод  2 2 5 4" xfId="2222"/>
    <cellStyle name="Ввод  2 2 5 4 2" xfId="3098"/>
    <cellStyle name="Ввод  2 2 5 4 2 2" xfId="4104"/>
    <cellStyle name="Ввод  2 2 5 4 2 3" xfId="5030"/>
    <cellStyle name="Ввод  2 2 5 4 3" xfId="4675"/>
    <cellStyle name="Ввод  2 2 5 4 4" xfId="6007"/>
    <cellStyle name="Ввод  2 2 5 5" xfId="2503"/>
    <cellStyle name="Ввод  2 2 5 5 2" xfId="3646"/>
    <cellStyle name="Ввод  2 2 5 5 3" xfId="3970"/>
    <cellStyle name="Ввод  2 2 5 6" xfId="4500"/>
    <cellStyle name="Ввод  2 2 6" xfId="1769"/>
    <cellStyle name="Ввод  2 2 6 2" xfId="2091"/>
    <cellStyle name="Ввод  2 2 6 2 2" xfId="2967"/>
    <cellStyle name="Ввод  2 2 6 2 2 2" xfId="4180"/>
    <cellStyle name="Ввод  2 2 6 2 2 3" xfId="5050"/>
    <cellStyle name="Ввод  2 2 6 2 3" xfId="4455"/>
    <cellStyle name="Ввод  2 2 6 2 4" xfId="5317"/>
    <cellStyle name="Ввод  2 2 6 3" xfId="2177"/>
    <cellStyle name="Ввод  2 2 6 3 2" xfId="3053"/>
    <cellStyle name="Ввод  2 2 6 3 2 2" xfId="3333"/>
    <cellStyle name="Ввод  2 2 6 3 2 3" xfId="4705"/>
    <cellStyle name="Ввод  2 2 6 3 3" xfId="5494"/>
    <cellStyle name="Ввод  2 2 6 3 4" xfId="5522"/>
    <cellStyle name="Ввод  2 2 6 4" xfId="2263"/>
    <cellStyle name="Ввод  2 2 6 4 2" xfId="3139"/>
    <cellStyle name="Ввод  2 2 6 4 2 2" xfId="4273"/>
    <cellStyle name="Ввод  2 2 6 4 2 3" xfId="4447"/>
    <cellStyle name="Ввод  2 2 6 4 3" xfId="5177"/>
    <cellStyle name="Ввод  2 2 6 4 4" xfId="5561"/>
    <cellStyle name="Ввод  2 2 6 5" xfId="2645"/>
    <cellStyle name="Ввод  2 2 6 5 2" xfId="3580"/>
    <cellStyle name="Ввод  2 2 6 5 3" xfId="4161"/>
    <cellStyle name="Ввод  2 2 6 6" xfId="5545"/>
    <cellStyle name="Ввод  2 2 6 7" xfId="5640"/>
    <cellStyle name="Ввод  2 2 7" xfId="1659"/>
    <cellStyle name="Ввод  2 2 7 2" xfId="2535"/>
    <cellStyle name="Ввод  2 2 7 2 2" xfId="3733"/>
    <cellStyle name="Ввод  2 2 7 2 3" xfId="4640"/>
    <cellStyle name="Ввод  2 2 7 3" xfId="5312"/>
    <cellStyle name="Ввод  2 2 7 4" xfId="4119"/>
    <cellStyle name="Ввод  2 2 8" xfId="1718"/>
    <cellStyle name="Ввод  2 2 8 2" xfId="2594"/>
    <cellStyle name="Ввод  2 2 8 2 2" xfId="3836"/>
    <cellStyle name="Ввод  2 2 8 2 3" xfId="5193"/>
    <cellStyle name="Ввод  2 2 8 3" xfId="4780"/>
    <cellStyle name="Ввод  2 2 8 4" xfId="5852"/>
    <cellStyle name="Ввод  2 2 9" xfId="1818"/>
    <cellStyle name="Ввод  2 2 9 2" xfId="2694"/>
    <cellStyle name="Ввод  2 2 9 2 2" xfId="4199"/>
    <cellStyle name="Ввод  2 2 9 2 3" xfId="6224"/>
    <cellStyle name="Ввод  2 2 9 3" xfId="4765"/>
    <cellStyle name="Ввод  2 2 9 4" xfId="5946"/>
    <cellStyle name="Ввод  2 20" xfId="3381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3" xfId="3411"/>
    <cellStyle name="Ввод  2 3 10 3" xfId="5422"/>
    <cellStyle name="Ввод  2 3 10 4" xfId="5673"/>
    <cellStyle name="Ввод  2 3 11" xfId="1894"/>
    <cellStyle name="Ввод  2 3 11 2" xfId="2770"/>
    <cellStyle name="Ввод  2 3 11 2 2" xfId="4078"/>
    <cellStyle name="Ввод  2 3 11 2 3" xfId="6087"/>
    <cellStyle name="Ввод  2 3 11 3" xfId="5071"/>
    <cellStyle name="Ввод  2 3 11 4" xfId="5792"/>
    <cellStyle name="Ввод  2 3 12" xfId="1826"/>
    <cellStyle name="Ввод  2 3 12 2" xfId="2702"/>
    <cellStyle name="Ввод  2 3 12 2 2" xfId="4067"/>
    <cellStyle name="Ввод  2 3 12 2 3" xfId="5903"/>
    <cellStyle name="Ввод  2 3 12 3" xfId="5088"/>
    <cellStyle name="Ввод  2 3 12 4" xfId="3417"/>
    <cellStyle name="Ввод  2 3 13" xfId="1967"/>
    <cellStyle name="Ввод  2 3 13 2" xfId="2843"/>
    <cellStyle name="Ввод  2 3 13 2 2" xfId="4183"/>
    <cellStyle name="Ввод  2 3 13 2 3" xfId="5850"/>
    <cellStyle name="Ввод  2 3 13 3" xfId="5004"/>
    <cellStyle name="Ввод  2 3 13 4" xfId="5767"/>
    <cellStyle name="Ввод  2 3 14" xfId="2017"/>
    <cellStyle name="Ввод  2 3 14 2" xfId="2893"/>
    <cellStyle name="Ввод  2 3 14 2 2" xfId="3477"/>
    <cellStyle name="Ввод  2 3 14 2 3" xfId="5689"/>
    <cellStyle name="Ввод  2 3 14 3" xfId="4584"/>
    <cellStyle name="Ввод  2 3 14 4" xfId="6065"/>
    <cellStyle name="Ввод  2 3 15" xfId="2343"/>
    <cellStyle name="Ввод  2 3 15 2" xfId="3205"/>
    <cellStyle name="Ввод  2 3 15 2 2" xfId="4175"/>
    <cellStyle name="Ввод  2 3 15 2 3" xfId="3841"/>
    <cellStyle name="Ввод  2 3 15 3" xfId="5413"/>
    <cellStyle name="Ввод  2 3 15 4" xfId="5872"/>
    <cellStyle name="Ввод  2 3 16" xfId="2389"/>
    <cellStyle name="Ввод  2 3 16 2" xfId="3249"/>
    <cellStyle name="Ввод  2 3 16 2 2" xfId="3884"/>
    <cellStyle name="Ввод  2 3 16 2 3" xfId="3720"/>
    <cellStyle name="Ввод  2 3 16 3" xfId="5455"/>
    <cellStyle name="Ввод  2 3 16 4" xfId="5898"/>
    <cellStyle name="Ввод  2 3 17" xfId="2416"/>
    <cellStyle name="Ввод  2 3 17 2" xfId="3273"/>
    <cellStyle name="Ввод  2 3 17 2 2" xfId="5568"/>
    <cellStyle name="Ввод  2 3 17 2 3" xfId="5189"/>
    <cellStyle name="Ввод  2 3 17 3" xfId="5110"/>
    <cellStyle name="Ввод  2 3 17 4" xfId="3794"/>
    <cellStyle name="Ввод  2 3 18" xfId="2454"/>
    <cellStyle name="Ввод  2 3 18 2" xfId="5487"/>
    <cellStyle name="Ввод  2 3 18 3" xfId="5664"/>
    <cellStyle name="Ввод  2 3 19" xfId="3385"/>
    <cellStyle name="Ввод  2 3 2" xfId="118"/>
    <cellStyle name="Ввод  2 3 2 10" xfId="1863"/>
    <cellStyle name="Ввод  2 3 2 10 2" xfId="2739"/>
    <cellStyle name="Ввод  2 3 2 10 2 2" xfId="4261"/>
    <cellStyle name="Ввод  2 3 2 10 2 3" xfId="6071"/>
    <cellStyle name="Ввод  2 3 2 10 3" xfId="5337"/>
    <cellStyle name="Ввод  2 3 2 10 4" xfId="5670"/>
    <cellStyle name="Ввод  2 3 2 11" xfId="1935"/>
    <cellStyle name="Ввод  2 3 2 11 2" xfId="2811"/>
    <cellStyle name="Ввод  2 3 2 11 2 2" xfId="4399"/>
    <cellStyle name="Ввод  2 3 2 11 2 3" xfId="5259"/>
    <cellStyle name="Ввод  2 3 2 11 3" xfId="5438"/>
    <cellStyle name="Ввод  2 3 2 11 4" xfId="6216"/>
    <cellStyle name="Ввод  2 3 2 12" xfId="1968"/>
    <cellStyle name="Ввод  2 3 2 12 2" xfId="2844"/>
    <cellStyle name="Ввод  2 3 2 12 2 2" xfId="4223"/>
    <cellStyle name="Ввод  2 3 2 12 2 3" xfId="6139"/>
    <cellStyle name="Ввод  2 3 2 12 3" xfId="5542"/>
    <cellStyle name="Ввод  2 3 2 12 4" xfId="3403"/>
    <cellStyle name="Ввод  2 3 2 13" xfId="2021"/>
    <cellStyle name="Ввод  2 3 2 13 2" xfId="2897"/>
    <cellStyle name="Ввод  2 3 2 13 2 2" xfId="4196"/>
    <cellStyle name="Ввод  2 3 2 13 2 3" xfId="5790"/>
    <cellStyle name="Ввод  2 3 2 13 3" xfId="3621"/>
    <cellStyle name="Ввод  2 3 2 13 4" xfId="4679"/>
    <cellStyle name="Ввод  2 3 2 14" xfId="2344"/>
    <cellStyle name="Ввод  2 3 2 14 2" xfId="3206"/>
    <cellStyle name="Ввод  2 3 2 14 2 2" xfId="4251"/>
    <cellStyle name="Ввод  2 3 2 14 2 3" xfId="5631"/>
    <cellStyle name="Ввод  2 3 2 14 3" xfId="4815"/>
    <cellStyle name="Ввод  2 3 2 14 4" xfId="5716"/>
    <cellStyle name="Ввод  2 3 2 15" xfId="2375"/>
    <cellStyle name="Ввод  2 3 2 15 2" xfId="3237"/>
    <cellStyle name="Ввод  2 3 2 15 2 2" xfId="4116"/>
    <cellStyle name="Ввод  2 3 2 15 2 3" xfId="3651"/>
    <cellStyle name="Ввод  2 3 2 15 3" xfId="4614"/>
    <cellStyle name="Ввод  2 3 2 15 4" xfId="4143"/>
    <cellStyle name="Ввод  2 3 2 16" xfId="2417"/>
    <cellStyle name="Ввод  2 3 2 16 2" xfId="3274"/>
    <cellStyle name="Ввод  2 3 2 16 2 2" xfId="5569"/>
    <cellStyle name="Ввод  2 3 2 16 2 3" xfId="5943"/>
    <cellStyle name="Ввод  2 3 2 16 3" xfId="5471"/>
    <cellStyle name="Ввод  2 3 2 16 4" xfId="5172"/>
    <cellStyle name="Ввод  2 3 2 17" xfId="2442"/>
    <cellStyle name="Ввод  2 3 2 17 2" xfId="4707"/>
    <cellStyle name="Ввод  2 3 2 17 3" xfId="5107"/>
    <cellStyle name="Ввод  2 3 2 18" xfId="3386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3" xfId="5861"/>
    <cellStyle name="Ввод  2 3 2 4 2 3" xfId="5049"/>
    <cellStyle name="Ввод  2 3 2 4 2 4" xfId="4936"/>
    <cellStyle name="Ввод  2 3 2 4 3" xfId="2140"/>
    <cellStyle name="Ввод  2 3 2 4 3 2" xfId="3016"/>
    <cellStyle name="Ввод  2 3 2 4 3 2 2" xfId="4298"/>
    <cellStyle name="Ввод  2 3 2 4 3 2 3" xfId="5258"/>
    <cellStyle name="Ввод  2 3 2 4 3 3" xfId="4762"/>
    <cellStyle name="Ввод  2 3 2 4 3 4" xfId="4453"/>
    <cellStyle name="Ввод  2 3 2 4 4" xfId="2226"/>
    <cellStyle name="Ввод  2 3 2 4 4 2" xfId="3102"/>
    <cellStyle name="Ввод  2 3 2 4 4 2 2" xfId="3618"/>
    <cellStyle name="Ввод  2 3 2 4 4 2 3" xfId="6154"/>
    <cellStyle name="Ввод  2 3 2 4 4 3" xfId="5178"/>
    <cellStyle name="Ввод  2 3 2 4 4 4" xfId="5724"/>
    <cellStyle name="Ввод  2 3 2 4 5" xfId="2507"/>
    <cellStyle name="Ввод  2 3 2 4 5 2" xfId="3582"/>
    <cellStyle name="Ввод  2 3 2 4 5 3" xfId="4480"/>
    <cellStyle name="Ввод  2 3 2 4 6" xfId="5477"/>
    <cellStyle name="Ввод  2 3 2 5" xfId="1750"/>
    <cellStyle name="Ввод  2 3 2 5 2" xfId="2122"/>
    <cellStyle name="Ввод  2 3 2 5 2 2" xfId="2998"/>
    <cellStyle name="Ввод  2 3 2 5 2 2 2" xfId="3718"/>
    <cellStyle name="Ввод  2 3 2 5 2 2 3" xfId="5684"/>
    <cellStyle name="Ввод  2 3 2 5 2 3" xfId="5207"/>
    <cellStyle name="Ввод  2 3 2 5 2 4" xfId="5960"/>
    <cellStyle name="Ввод  2 3 2 5 3" xfId="2208"/>
    <cellStyle name="Ввод  2 3 2 5 3 2" xfId="3084"/>
    <cellStyle name="Ввод  2 3 2 5 3 2 2" xfId="3898"/>
    <cellStyle name="Ввод  2 3 2 5 3 2 3" xfId="3862"/>
    <cellStyle name="Ввод  2 3 2 5 3 3" xfId="4801"/>
    <cellStyle name="Ввод  2 3 2 5 3 4" xfId="3801"/>
    <cellStyle name="Ввод  2 3 2 5 4" xfId="2294"/>
    <cellStyle name="Ввод  2 3 2 5 4 2" xfId="3170"/>
    <cellStyle name="Ввод  2 3 2 5 4 2 2" xfId="4292"/>
    <cellStyle name="Ввод  2 3 2 5 4 2 3" xfId="3609"/>
    <cellStyle name="Ввод  2 3 2 5 4 3" xfId="4731"/>
    <cellStyle name="Ввод  2 3 2 5 4 4" xfId="5986"/>
    <cellStyle name="Ввод  2 3 2 5 5" xfId="2626"/>
    <cellStyle name="Ввод  2 3 2 5 5 2" xfId="3789"/>
    <cellStyle name="Ввод  2 3 2 5 5 3" xfId="3404"/>
    <cellStyle name="Ввод  2 3 2 5 6" xfId="5126"/>
    <cellStyle name="Ввод  2 3 2 5 7" xfId="6058"/>
    <cellStyle name="Ввод  2 3 2 6" xfId="1705"/>
    <cellStyle name="Ввод  2 3 2 6 2" xfId="2581"/>
    <cellStyle name="Ввод  2 3 2 6 2 2" xfId="3514"/>
    <cellStyle name="Ввод  2 3 2 6 2 3" xfId="5725"/>
    <cellStyle name="Ввод  2 3 2 6 3" xfId="4610"/>
    <cellStyle name="Ввод  2 3 2 6 4" xfId="4395"/>
    <cellStyle name="Ввод  2 3 2 7" xfId="1664"/>
    <cellStyle name="Ввод  2 3 2 7 2" xfId="2540"/>
    <cellStyle name="Ввод  2 3 2 7 2 2" xfId="3374"/>
    <cellStyle name="Ввод  2 3 2 7 2 3" xfId="3457"/>
    <cellStyle name="Ввод  2 3 2 7 3" xfId="5234"/>
    <cellStyle name="Ввод  2 3 2 7 4" xfId="4488"/>
    <cellStyle name="Ввод  2 3 2 8" xfId="1864"/>
    <cellStyle name="Ввод  2 3 2 8 2" xfId="2740"/>
    <cellStyle name="Ввод  2 3 2 8 2 2" xfId="4215"/>
    <cellStyle name="Ввод  2 3 2 8 2 3" xfId="3607"/>
    <cellStyle name="Ввод  2 3 2 8 3" xfId="4740"/>
    <cellStyle name="Ввод  2 3 2 8 4" xfId="5643"/>
    <cellStyle name="Ввод  2 3 2 9" xfId="1808"/>
    <cellStyle name="Ввод  2 3 2 9 2" xfId="2684"/>
    <cellStyle name="Ввод  2 3 2 9 2 2" xfId="4893"/>
    <cellStyle name="Ввод  2 3 2 9 2 3" xfId="6131"/>
    <cellStyle name="Ввод  2 3 2 9 3" xfId="4865"/>
    <cellStyle name="Ввод  2 3 2 9 4" xfId="3811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3" xfId="4449"/>
    <cellStyle name="Ввод  2 3 3 2 10 3" xfId="4643"/>
    <cellStyle name="Ввод  2 3 3 2 10 4" xfId="6085"/>
    <cellStyle name="Ввод  2 3 3 2 11" xfId="2007"/>
    <cellStyle name="Ввод  2 3 3 2 11 2" xfId="2883"/>
    <cellStyle name="Ввод  2 3 3 2 11 2 2" xfId="3916"/>
    <cellStyle name="Ввод  2 3 3 2 11 2 3" xfId="5120"/>
    <cellStyle name="Ввод  2 3 3 2 11 3" xfId="4915"/>
    <cellStyle name="Ввод  2 3 3 2 11 4" xfId="5659"/>
    <cellStyle name="Ввод  2 3 3 2 12" xfId="2345"/>
    <cellStyle name="Ввод  2 3 3 2 12 2" xfId="3207"/>
    <cellStyle name="Ввод  2 3 3 2 12 2 2" xfId="4198"/>
    <cellStyle name="Ввод  2 3 3 2 12 2 3" xfId="5858"/>
    <cellStyle name="Ввод  2 3 3 2 12 3" xfId="5355"/>
    <cellStyle name="Ввод  2 3 3 2 12 4" xfId="4885"/>
    <cellStyle name="Ввод  2 3 3 2 13" xfId="2400"/>
    <cellStyle name="Ввод  2 3 3 2 13 2" xfId="3260"/>
    <cellStyle name="Ввод  2 3 3 2 13 2 2" xfId="4288"/>
    <cellStyle name="Ввод  2 3 3 2 13 2 3" xfId="5742"/>
    <cellStyle name="Ввод  2 3 3 2 13 3" xfId="4946"/>
    <cellStyle name="Ввод  2 3 3 2 13 4" xfId="4124"/>
    <cellStyle name="Ввод  2 3 3 2 14" xfId="2468"/>
    <cellStyle name="Ввод  2 3 3 2 14 2" xfId="3302"/>
    <cellStyle name="Ввод  2 3 3 2 14 2 2" xfId="5597"/>
    <cellStyle name="Ввод  2 3 3 2 14 2 3" xfId="6253"/>
    <cellStyle name="Ввод  2 3 3 2 14 3" xfId="4955"/>
    <cellStyle name="Ввод  2 3 3 2 14 4" xfId="5051"/>
    <cellStyle name="Ввод  2 3 3 2 15" xfId="2444"/>
    <cellStyle name="Ввод  2 3 3 2 15 2" xfId="4653"/>
    <cellStyle name="Ввод  2 3 3 2 15 3" xfId="6100"/>
    <cellStyle name="Ввод  2 3 3 2 16" xfId="4062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3" xfId="5899"/>
    <cellStyle name="Ввод  2 3 3 2 2 2 3" xfId="5339"/>
    <cellStyle name="Ввод  2 3 3 2 2 2 4" xfId="5680"/>
    <cellStyle name="Ввод  2 3 3 2 2 3" xfId="2193"/>
    <cellStyle name="Ввод  2 3 3 2 2 3 2" xfId="3069"/>
    <cellStyle name="Ввод  2 3 3 2 2 3 2 2" xfId="4204"/>
    <cellStyle name="Ввод  2 3 3 2 2 3 2 3" xfId="5853"/>
    <cellStyle name="Ввод  2 3 3 2 2 3 3" xfId="4464"/>
    <cellStyle name="Ввод  2 3 3 2 2 3 4" xfId="5836"/>
    <cellStyle name="Ввод  2 3 3 2 2 4" xfId="2279"/>
    <cellStyle name="Ввод  2 3 3 2 2 4 2" xfId="3155"/>
    <cellStyle name="Ввод  2 3 3 2 2 4 2 2" xfId="3951"/>
    <cellStyle name="Ввод  2 3 3 2 2 4 2 3" xfId="3776"/>
    <cellStyle name="Ввод  2 3 3 2 2 4 3" xfId="4600"/>
    <cellStyle name="Ввод  2 3 3 2 2 4 4" xfId="6232"/>
    <cellStyle name="Ввод  2 3 3 2 2 5" xfId="2609"/>
    <cellStyle name="Ввод  2 3 3 2 2 5 2" xfId="3785"/>
    <cellStyle name="Ввод  2 3 3 2 2 5 3" xfId="3933"/>
    <cellStyle name="Ввод  2 3 3 2 2 6" xfId="552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3" xfId="6032"/>
    <cellStyle name="Ввод  2 3 3 2 3 2 3" xfId="5158"/>
    <cellStyle name="Ввод  2 3 3 2 3 2 4" xfId="4556"/>
    <cellStyle name="Ввод  2 3 3 2 3 3" xfId="2170"/>
    <cellStyle name="Ввод  2 3 3 2 3 3 2" xfId="3046"/>
    <cellStyle name="Ввод  2 3 3 2 3 3 2 2" xfId="3736"/>
    <cellStyle name="Ввод  2 3 3 2 3 3 2 3" xfId="5763"/>
    <cellStyle name="Ввод  2 3 3 2 3 3 3" xfId="4737"/>
    <cellStyle name="Ввод  2 3 3 2 3 3 4" xfId="5119"/>
    <cellStyle name="Ввод  2 3 3 2 3 4" xfId="2256"/>
    <cellStyle name="Ввод  2 3 3 2 3 4 2" xfId="3132"/>
    <cellStyle name="Ввод  2 3 3 2 3 4 2 2" xfId="3323"/>
    <cellStyle name="Ввод  2 3 3 2 3 4 2 3" xfId="5896"/>
    <cellStyle name="Ввод  2 3 3 2 3 4 3" xfId="4910"/>
    <cellStyle name="Ввод  2 3 3 2 3 4 4" xfId="5835"/>
    <cellStyle name="Ввод  2 3 3 2 3 5" xfId="2558"/>
    <cellStyle name="Ввод  2 3 3 2 3 5 2" xfId="3715"/>
    <cellStyle name="Ввод  2 3 3 2 3 5 3" xfId="5707"/>
    <cellStyle name="Ввод  2 3 3 2 3 6" xfId="5083"/>
    <cellStyle name="Ввод  2 3 3 2 3 7" xfId="6181"/>
    <cellStyle name="Ввод  2 3 3 2 4" xfId="1745"/>
    <cellStyle name="Ввод  2 3 3 2 4 2" xfId="2621"/>
    <cellStyle name="Ввод  2 3 3 2 4 2 2" xfId="3571"/>
    <cellStyle name="Ввод  2 3 3 2 4 2 3" xfId="5846"/>
    <cellStyle name="Ввод  2 3 3 2 4 3" xfId="4603"/>
    <cellStyle name="Ввод  2 3 3 2 4 4" xfId="5797"/>
    <cellStyle name="Ввод  2 3 3 2 5" xfId="1683"/>
    <cellStyle name="Ввод  2 3 3 2 5 2" xfId="2559"/>
    <cellStyle name="Ввод  2 3 3 2 5 2 2" xfId="3534"/>
    <cellStyle name="Ввод  2 3 3 2 5 2 3" xfId="4137"/>
    <cellStyle name="Ввод  2 3 3 2 5 3" xfId="5446"/>
    <cellStyle name="Ввод  2 3 3 2 5 4" xfId="5468"/>
    <cellStyle name="Ввод  2 3 3 2 6" xfId="1930"/>
    <cellStyle name="Ввод  2 3 3 2 6 2" xfId="2806"/>
    <cellStyle name="Ввод  2 3 3 2 6 2 2" xfId="3508"/>
    <cellStyle name="Ввод  2 3 3 2 6 2 3" xfId="4580"/>
    <cellStyle name="Ввод  2 3 3 2 6 3" xfId="5067"/>
    <cellStyle name="Ввод  2 3 3 2 6 4" xfId="5950"/>
    <cellStyle name="Ввод  2 3 3 2 7" xfId="1819"/>
    <cellStyle name="Ввод  2 3 3 2 7 2" xfId="2695"/>
    <cellStyle name="Ввод  2 3 3 2 7 2 2" xfId="3875"/>
    <cellStyle name="Ввод  2 3 3 2 7 2 3" xfId="3707"/>
    <cellStyle name="Ввод  2 3 3 2 7 3" xfId="5309"/>
    <cellStyle name="Ввод  2 3 3 2 7 4" xfId="5099"/>
    <cellStyle name="Ввод  2 3 3 2 8" xfId="1838"/>
    <cellStyle name="Ввод  2 3 3 2 8 2" xfId="2714"/>
    <cellStyle name="Ввод  2 3 3 2 8 2 2" xfId="4235"/>
    <cellStyle name="Ввод  2 3 3 2 8 2 3" xfId="5380"/>
    <cellStyle name="Ввод  2 3 3 2 8 3" xfId="5024"/>
    <cellStyle name="Ввод  2 3 3 2 8 4" xfId="5844"/>
    <cellStyle name="Ввод  2 3 3 2 9" xfId="1928"/>
    <cellStyle name="Ввод  2 3 3 2 9 2" xfId="2804"/>
    <cellStyle name="Ввод  2 3 3 2 9 2 2" xfId="3756"/>
    <cellStyle name="Ввод  2 3 3 2 9 2 3" xfId="4698"/>
    <cellStyle name="Ввод  2 3 3 2 9 3" xfId="5208"/>
    <cellStyle name="Ввод  2 3 3 2 9 4" xfId="4646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3" xfId="3939"/>
    <cellStyle name="Ввод  2 3 4 2 10 3" xfId="5282"/>
    <cellStyle name="Ввод  2 3 4 2 10 4" xfId="3431"/>
    <cellStyle name="Ввод  2 3 4 2 11" xfId="2029"/>
    <cellStyle name="Ввод  2 3 4 2 11 2" xfId="2905"/>
    <cellStyle name="Ввод  2 3 4 2 11 2 2" xfId="3913"/>
    <cellStyle name="Ввод  2 3 4 2 11 2 3" xfId="4970"/>
    <cellStyle name="Ввод  2 3 4 2 11 3" xfId="5404"/>
    <cellStyle name="Ввод  2 3 4 2 11 4" xfId="6034"/>
    <cellStyle name="Ввод  2 3 4 2 12" xfId="2346"/>
    <cellStyle name="Ввод  2 3 4 2 12 2" xfId="3208"/>
    <cellStyle name="Ввод  2 3 4 2 12 2 2" xfId="4193"/>
    <cellStyle name="Ввод  2 3 4 2 12 2 3" xfId="5125"/>
    <cellStyle name="Ввод  2 3 4 2 12 3" xfId="4755"/>
    <cellStyle name="Ввод  2 3 4 2 12 4" xfId="3408"/>
    <cellStyle name="Ввод  2 3 4 2 13" xfId="2373"/>
    <cellStyle name="Ввод  2 3 4 2 13 2" xfId="3235"/>
    <cellStyle name="Ввод  2 3 4 2 13 2 2" xfId="3316"/>
    <cellStyle name="Ввод  2 3 4 2 13 2 3" xfId="4387"/>
    <cellStyle name="Ввод  2 3 4 2 13 3" xfId="4611"/>
    <cellStyle name="Ввод  2 3 4 2 13 4" xfId="6017"/>
    <cellStyle name="Ввод  2 3 4 2 14" xfId="2461"/>
    <cellStyle name="Ввод  2 3 4 2 14 2" xfId="3297"/>
    <cellStyle name="Ввод  2 3 4 2 14 2 2" xfId="5592"/>
    <cellStyle name="Ввод  2 3 4 2 14 2 3" xfId="6140"/>
    <cellStyle name="Ввод  2 3 4 2 14 3" xfId="4588"/>
    <cellStyle name="Ввод  2 3 4 2 14 4" xfId="5255"/>
    <cellStyle name="Ввод  2 3 4 2 15" xfId="2450"/>
    <cellStyle name="Ввод  2 3 4 2 15 2" xfId="5536"/>
    <cellStyle name="Ввод  2 3 4 2 15 3" xfId="4103"/>
    <cellStyle name="Ввод  2 3 4 2 16" xfId="4025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3" xfId="4771"/>
    <cellStyle name="Ввод  2 3 4 2 2 2 3" xfId="4814"/>
    <cellStyle name="Ввод  2 3 4 2 2 2 4" xfId="3409"/>
    <cellStyle name="Ввод  2 3 4 2 2 3" xfId="2184"/>
    <cellStyle name="Ввод  2 3 4 2 2 3 2" xfId="3060"/>
    <cellStyle name="Ввод  2 3 4 2 2 3 2 2" xfId="4290"/>
    <cellStyle name="Ввод  2 3 4 2 2 3 2 3" xfId="3447"/>
    <cellStyle name="Ввод  2 3 4 2 2 3 3" xfId="5223"/>
    <cellStyle name="Ввод  2 3 4 2 2 3 4" xfId="3775"/>
    <cellStyle name="Ввод  2 3 4 2 2 4" xfId="2270"/>
    <cellStyle name="Ввод  2 3 4 2 2 4 2" xfId="3146"/>
    <cellStyle name="Ввод  2 3 4 2 2 4 2 2" xfId="3993"/>
    <cellStyle name="Ввод  2 3 4 2 2 4 2 3" xfId="3850"/>
    <cellStyle name="Ввод  2 3 4 2 2 4 3" xfId="5491"/>
    <cellStyle name="Ввод  2 3 4 2 2 4 4" xfId="5958"/>
    <cellStyle name="Ввод  2 3 4 2 2 5" xfId="2601"/>
    <cellStyle name="Ввод  2 3 4 2 2 5 2" xfId="3826"/>
    <cellStyle name="Ввод  2 3 4 2 2 5 3" xfId="5888"/>
    <cellStyle name="Ввод  2 3 4 2 2 6" xfId="5402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3" xfId="5890"/>
    <cellStyle name="Ввод  2 3 4 2 3 2 3" xfId="5416"/>
    <cellStyle name="Ввод  2 3 4 2 3 2 4" xfId="5202"/>
    <cellStyle name="Ввод  2 3 4 2 3 3" xfId="2217"/>
    <cellStyle name="Ввод  2 3 4 2 3 3 2" xfId="3093"/>
    <cellStyle name="Ввод  2 3 4 2 3 3 2 2" xfId="3553"/>
    <cellStyle name="Ввод  2 3 4 2 3 3 2 3" xfId="5775"/>
    <cellStyle name="Ввод  2 3 4 2 3 3 3" xfId="5493"/>
    <cellStyle name="Ввод  2 3 4 2 3 3 4" xfId="5962"/>
    <cellStyle name="Ввод  2 3 4 2 3 4" xfId="2303"/>
    <cellStyle name="Ввод  2 3 4 2 3 4 2" xfId="3179"/>
    <cellStyle name="Ввод  2 3 4 2 3 4 2 2" xfId="3981"/>
    <cellStyle name="Ввод  2 3 4 2 3 4 2 3" xfId="4790"/>
    <cellStyle name="Ввод  2 3 4 2 3 4 3" xfId="4428"/>
    <cellStyle name="Ввод  2 3 4 2 3 4 4" xfId="6136"/>
    <cellStyle name="Ввод  2 3 4 2 3 5" xfId="2656"/>
    <cellStyle name="Ввод  2 3 4 2 3 5 2" xfId="3753"/>
    <cellStyle name="Ввод  2 3 4 2 3 5 3" xfId="3940"/>
    <cellStyle name="Ввод  2 3 4 2 3 6" xfId="4561"/>
    <cellStyle name="Ввод  2 3 4 2 3 7" xfId="4644"/>
    <cellStyle name="Ввод  2 3 4 2 4" xfId="1761"/>
    <cellStyle name="Ввод  2 3 4 2 4 2" xfId="2637"/>
    <cellStyle name="Ввод  2 3 4 2 4 2 2" xfId="3613"/>
    <cellStyle name="Ввод  2 3 4 2 4 2 3" xfId="5744"/>
    <cellStyle name="Ввод  2 3 4 2 4 3" xfId="5369"/>
    <cellStyle name="Ввод  2 3 4 2 4 4" xfId="4423"/>
    <cellStyle name="Ввод  2 3 4 2 5" xfId="1673"/>
    <cellStyle name="Ввод  2 3 4 2 5 2" xfId="2549"/>
    <cellStyle name="Ввод  2 3 4 2 5 2 2" xfId="3532"/>
    <cellStyle name="Ввод  2 3 4 2 5 2 3" xfId="5708"/>
    <cellStyle name="Ввод  2 3 4 2 5 3" xfId="4486"/>
    <cellStyle name="Ввод  2 3 4 2 5 4" xfId="5105"/>
    <cellStyle name="Ввод  2 3 4 2 6" xfId="1891"/>
    <cellStyle name="Ввод  2 3 4 2 6 2" xfId="2767"/>
    <cellStyle name="Ввод  2 3 4 2 6 2 2" xfId="3874"/>
    <cellStyle name="Ввод  2 3 4 2 6 2 3" xfId="5169"/>
    <cellStyle name="Ввод  2 3 4 2 6 3" xfId="4625"/>
    <cellStyle name="Ввод  2 3 4 2 6 4" xfId="3681"/>
    <cellStyle name="Ввод  2 3 4 2 7" xfId="1866"/>
    <cellStyle name="Ввод  2 3 4 2 7 2" xfId="2742"/>
    <cellStyle name="Ввод  2 3 4 2 7 2 2" xfId="4211"/>
    <cellStyle name="Ввод  2 3 4 2 7 2 3" xfId="5839"/>
    <cellStyle name="Ввод  2 3 4 2 7 3" xfId="5084"/>
    <cellStyle name="Ввод  2 3 4 2 7 4" xfId="4162"/>
    <cellStyle name="Ввод  2 3 4 2 8" xfId="1890"/>
    <cellStyle name="Ввод  2 3 4 2 8 2" xfId="2766"/>
    <cellStyle name="Ввод  2 3 4 2 8 2 2" xfId="4197"/>
    <cellStyle name="Ввод  2 3 4 2 8 2 3" xfId="5081"/>
    <cellStyle name="Ввод  2 3 4 2 8 3" xfId="5226"/>
    <cellStyle name="Ввод  2 3 4 2 8 4" xfId="5755"/>
    <cellStyle name="Ввод  2 3 4 2 9" xfId="1885"/>
    <cellStyle name="Ввод  2 3 4 2 9 2" xfId="2761"/>
    <cellStyle name="Ввод  2 3 4 2 9 2 2" xfId="3474"/>
    <cellStyle name="Ввод  2 3 4 2 9 2 3" xfId="6039"/>
    <cellStyle name="Ввод  2 3 4 2 9 3" xfId="3705"/>
    <cellStyle name="Ввод  2 3 4 2 9 4" xfId="6192"/>
    <cellStyle name="Ввод  2 3 5" xfId="1630"/>
    <cellStyle name="Ввод  2 3 5 2" xfId="2053"/>
    <cellStyle name="Ввод  2 3 5 2 2" xfId="2929"/>
    <cellStyle name="Ввод  2 3 5 2 2 2" xfId="4092"/>
    <cellStyle name="Ввод  2 3 5 2 2 3" xfId="4125"/>
    <cellStyle name="Ввод  2 3 5 2 3" xfId="4478"/>
    <cellStyle name="Ввод  2 3 5 2 4" xfId="6040"/>
    <cellStyle name="Ввод  2 3 5 3" xfId="2139"/>
    <cellStyle name="Ввод  2 3 5 3 2" xfId="3015"/>
    <cellStyle name="Ввод  2 3 5 3 2 2" xfId="3461"/>
    <cellStyle name="Ввод  2 3 5 3 2 3" xfId="6161"/>
    <cellStyle name="Ввод  2 3 5 3 3" xfId="5362"/>
    <cellStyle name="Ввод  2 3 5 3 4" xfId="4237"/>
    <cellStyle name="Ввод  2 3 5 4" xfId="2225"/>
    <cellStyle name="Ввод  2 3 5 4 2" xfId="3101"/>
    <cellStyle name="Ввод  2 3 5 4 2 2" xfId="3896"/>
    <cellStyle name="Ввод  2 3 5 4 2 3" xfId="5831"/>
    <cellStyle name="Ввод  2 3 5 4 3" xfId="4542"/>
    <cellStyle name="Ввод  2 3 5 4 4" xfId="4165"/>
    <cellStyle name="Ввод  2 3 5 5" xfId="2506"/>
    <cellStyle name="Ввод  2 3 5 5 2" xfId="4057"/>
    <cellStyle name="Ввод  2 3 5 5 3" xfId="5932"/>
    <cellStyle name="Ввод  2 3 5 6" xfId="4994"/>
    <cellStyle name="Ввод  2 3 6" xfId="1691"/>
    <cellStyle name="Ввод  2 3 6 2" xfId="2134"/>
    <cellStyle name="Ввод  2 3 6 2 2" xfId="3010"/>
    <cellStyle name="Ввод  2 3 6 2 2 2" xfId="4365"/>
    <cellStyle name="Ввод  2 3 6 2 2 3" xfId="3764"/>
    <cellStyle name="Ввод  2 3 6 2 3" xfId="4757"/>
    <cellStyle name="Ввод  2 3 6 2 4" xfId="4396"/>
    <cellStyle name="Ввод  2 3 6 3" xfId="2220"/>
    <cellStyle name="Ввод  2 3 6 3 2" xfId="3096"/>
    <cellStyle name="Ввод  2 3 6 3 2 2" xfId="3895"/>
    <cellStyle name="Ввод  2 3 6 3 2 3" xfId="4097"/>
    <cellStyle name="Ввод  2 3 6 3 3" xfId="4683"/>
    <cellStyle name="Ввод  2 3 6 3 4" xfId="6108"/>
    <cellStyle name="Ввод  2 3 6 4" xfId="2306"/>
    <cellStyle name="Ввод  2 3 6 4 2" xfId="3182"/>
    <cellStyle name="Ввод  2 3 6 4 2 2" xfId="3992"/>
    <cellStyle name="Ввод  2 3 6 4 2 3" xfId="5706"/>
    <cellStyle name="Ввод  2 3 6 4 3" xfId="5188"/>
    <cellStyle name="Ввод  2 3 6 4 4" xfId="4551"/>
    <cellStyle name="Ввод  2 3 6 5" xfId="2567"/>
    <cellStyle name="Ввод  2 3 6 5 2" xfId="3485"/>
    <cellStyle name="Ввод  2 3 6 5 3" xfId="5655"/>
    <cellStyle name="Ввод  2 3 6 6" xfId="5549"/>
    <cellStyle name="Ввод  2 3 6 7" xfId="6054"/>
    <cellStyle name="Ввод  2 3 7" xfId="1764"/>
    <cellStyle name="Ввод  2 3 7 2" xfId="2640"/>
    <cellStyle name="Ввод  2 3 7 2 2" xfId="3868"/>
    <cellStyle name="Ввод  2 3 7 2 3" xfId="3943"/>
    <cellStyle name="Ввод  2 3 7 3" xfId="4719"/>
    <cellStyle name="Ввод  2 3 7 4" xfId="6195"/>
    <cellStyle name="Ввод  2 3 8" xfId="1695"/>
    <cellStyle name="Ввод  2 3 8 2" xfId="2571"/>
    <cellStyle name="Ввод  2 3 8 2 2" xfId="3538"/>
    <cellStyle name="Ввод  2 3 8 2 3" xfId="3847"/>
    <cellStyle name="Ввод  2 3 8 3" xfId="5506"/>
    <cellStyle name="Ввод  2 3 8 4" xfId="5928"/>
    <cellStyle name="Ввод  2 3 9" xfId="1907"/>
    <cellStyle name="Ввод  2 3 9 2" xfId="2783"/>
    <cellStyle name="Ввод  2 3 9 2 2" xfId="4039"/>
    <cellStyle name="Ввод  2 3 9 2 3" xfId="5662"/>
    <cellStyle name="Ввод  2 3 9 3" xfId="5459"/>
    <cellStyle name="Ввод  2 3 9 4" xfId="5975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3" xfId="6094"/>
    <cellStyle name="Ввод  2 4 2 10 3" xfId="4657"/>
    <cellStyle name="Ввод  2 4 2 10 4" xfId="3419"/>
    <cellStyle name="Ввод  2 4 2 11" xfId="2031"/>
    <cellStyle name="Ввод  2 4 2 11 2" xfId="2907"/>
    <cellStyle name="Ввод  2 4 2 11 2 2" xfId="3702"/>
    <cellStyle name="Ввод  2 4 2 11 2 3" xfId="6103"/>
    <cellStyle name="Ввод  2 4 2 11 3" xfId="5347"/>
    <cellStyle name="Ввод  2 4 2 11 4" xfId="5907"/>
    <cellStyle name="Ввод  2 4 2 12" xfId="2347"/>
    <cellStyle name="Ввод  2 4 2 12 2" xfId="3209"/>
    <cellStyle name="Ввод  2 4 2 12 2 2" xfId="3464"/>
    <cellStyle name="Ввод  2 4 2 12 2 3" xfId="4544"/>
    <cellStyle name="Ввод  2 4 2 12 3" xfId="4444"/>
    <cellStyle name="Ввод  2 4 2 12 4" xfId="6182"/>
    <cellStyle name="Ввод  2 4 2 13" xfId="2404"/>
    <cellStyle name="Ввод  2 4 2 13 2" xfId="3264"/>
    <cellStyle name="Ввод  2 4 2 13 2 2" xfId="4226"/>
    <cellStyle name="Ввод  2 4 2 13 2 3" xfId="5895"/>
    <cellStyle name="Ввод  2 4 2 13 3" xfId="4704"/>
    <cellStyle name="Ввод  2 4 2 13 4" xfId="5441"/>
    <cellStyle name="Ввод  2 4 2 14" xfId="2466"/>
    <cellStyle name="Ввод  2 4 2 14 2" xfId="3300"/>
    <cellStyle name="Ввод  2 4 2 14 2 2" xfId="5595"/>
    <cellStyle name="Ввод  2 4 2 14 2 3" xfId="4772"/>
    <cellStyle name="Ввод  2 4 2 14 3" xfId="5003"/>
    <cellStyle name="Ввод  2 4 2 14 4" xfId="5515"/>
    <cellStyle name="Ввод  2 4 2 15" xfId="2410"/>
    <cellStyle name="Ввод  2 4 2 15 2" xfId="5231"/>
    <cellStyle name="Ввод  2 4 2 15 3" xfId="5961"/>
    <cellStyle name="Ввод  2 4 2 16" xfId="4058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3" xfId="3507"/>
    <cellStyle name="Ввод  2 4 2 2 2 3" xfId="4856"/>
    <cellStyle name="Ввод  2 4 2 2 2 4" xfId="4390"/>
    <cellStyle name="Ввод  2 4 2 2 3" xfId="2190"/>
    <cellStyle name="Ввод  2 4 2 2 3 2" xfId="3066"/>
    <cellStyle name="Ввод  2 4 2 2 3 2 2" xfId="4262"/>
    <cellStyle name="Ввод  2 4 2 2 3 2 3" xfId="4203"/>
    <cellStyle name="Ввод  2 4 2 2 3 3" xfId="5225"/>
    <cellStyle name="Ввод  2 4 2 2 3 4" xfId="5257"/>
    <cellStyle name="Ввод  2 4 2 2 4" xfId="2276"/>
    <cellStyle name="Ввод  2 4 2 2 4 2" xfId="3152"/>
    <cellStyle name="Ввод  2 4 2 2 4 2 2" xfId="4878"/>
    <cellStyle name="Ввод  2 4 2 2 4 2 3" xfId="5090"/>
    <cellStyle name="Ввод  2 4 2 2 4 3" xfId="5157"/>
    <cellStyle name="Ввод  2 4 2 2 4 4" xfId="3945"/>
    <cellStyle name="Ввод  2 4 2 2 5" xfId="2606"/>
    <cellStyle name="Ввод  2 4 2 2 5 2" xfId="3920"/>
    <cellStyle name="Ввод  2 4 2 2 5 3" xfId="4797"/>
    <cellStyle name="Ввод  2 4 2 2 6" xfId="4951"/>
    <cellStyle name="Ввод  2 4 2 3" xfId="1768"/>
    <cellStyle name="Ввод  2 4 2 3 2" xfId="2127"/>
    <cellStyle name="Ввод  2 4 2 3 2 2" xfId="3003"/>
    <cellStyle name="Ввод  2 4 2 3 2 2 2" xfId="3823"/>
    <cellStyle name="Ввод  2 4 2 3 2 2 3" xfId="5445"/>
    <cellStyle name="Ввод  2 4 2 3 2 3" xfId="4517"/>
    <cellStyle name="Ввод  2 4 2 3 2 4" xfId="5718"/>
    <cellStyle name="Ввод  2 4 2 3 3" xfId="2213"/>
    <cellStyle name="Ввод  2 4 2 3 3 2" xfId="3089"/>
    <cellStyle name="Ввод  2 4 2 3 3 2 2" xfId="4106"/>
    <cellStyle name="Ввод  2 4 2 3 3 2 3" xfId="4648"/>
    <cellStyle name="Ввод  2 4 2 3 3 3" xfId="5556"/>
    <cellStyle name="Ввод  2 4 2 3 3 4" xfId="4928"/>
    <cellStyle name="Ввод  2 4 2 3 4" xfId="2299"/>
    <cellStyle name="Ввод  2 4 2 3 4 2" xfId="3175"/>
    <cellStyle name="Ввод  2 4 2 3 4 2 2" xfId="4172"/>
    <cellStyle name="Ввод  2 4 2 3 4 2 3" xfId="3822"/>
    <cellStyle name="Ввод  2 4 2 3 4 3" xfId="5359"/>
    <cellStyle name="Ввод  2 4 2 3 4 4" xfId="5560"/>
    <cellStyle name="Ввод  2 4 2 3 5" xfId="2644"/>
    <cellStyle name="Ввод  2 4 2 3 5 2" xfId="3803"/>
    <cellStyle name="Ввод  2 4 2 3 5 3" xfId="6231"/>
    <cellStyle name="Ввод  2 4 2 3 6" xfId="4984"/>
    <cellStyle name="Ввод  2 4 2 3 7" xfId="5856"/>
    <cellStyle name="Ввод  2 4 2 4" xfId="1744"/>
    <cellStyle name="Ввод  2 4 2 4 2" xfId="2620"/>
    <cellStyle name="Ввод  2 4 2 4 2 2" xfId="3696"/>
    <cellStyle name="Ввод  2 4 2 4 2 3" xfId="5141"/>
    <cellStyle name="Ввод  2 4 2 4 3" xfId="5200"/>
    <cellStyle name="Ввод  2 4 2 4 4" xfId="6193"/>
    <cellStyle name="Ввод  2 4 2 5" xfId="1671"/>
    <cellStyle name="Ввод  2 4 2 5 2" xfId="2547"/>
    <cellStyle name="Ввод  2 4 2 5 2 2" xfId="3533"/>
    <cellStyle name="Ввод  2 4 2 5 2 3" xfId="5058"/>
    <cellStyle name="Ввод  2 4 2 5 3" xfId="4425"/>
    <cellStyle name="Ввод  2 4 2 5 4" xfId="4927"/>
    <cellStyle name="Ввод  2 4 2 6" xfId="1929"/>
    <cellStyle name="Ввод  2 4 2 6 2" xfId="2805"/>
    <cellStyle name="Ввод  2 4 2 6 2 2" xfId="4036"/>
    <cellStyle name="Ввод  2 4 2 6 2 3" xfId="4169"/>
    <cellStyle name="Ввод  2 4 2 6 3" xfId="4608"/>
    <cellStyle name="Ввод  2 4 2 6 4" xfId="5627"/>
    <cellStyle name="Ввод  2 4 2 7" xfId="1945"/>
    <cellStyle name="Ввод  2 4 2 7 2" xfId="2821"/>
    <cellStyle name="Ввод  2 4 2 7 2 2" xfId="4212"/>
    <cellStyle name="Ввод  2 4 2 7 2 3" xfId="6176"/>
    <cellStyle name="Ввод  2 4 2 7 3" xfId="5367"/>
    <cellStyle name="Ввод  2 4 2 7 4" xfId="5351"/>
    <cellStyle name="Ввод  2 4 2 8" xfId="1831"/>
    <cellStyle name="Ввод  2 4 2 8 2" xfId="2707"/>
    <cellStyle name="Ввод  2 4 2 8 2 2" xfId="3362"/>
    <cellStyle name="Ввод  2 4 2 8 2 3" xfId="4884"/>
    <cellStyle name="Ввод  2 4 2 8 3" xfId="5444"/>
    <cellStyle name="Ввод  2 4 2 8 4" xfId="5762"/>
    <cellStyle name="Ввод  2 4 2 9" xfId="1909"/>
    <cellStyle name="Ввод  2 4 2 9 2" xfId="2785"/>
    <cellStyle name="Ввод  2 4 2 9 2 2" xfId="3356"/>
    <cellStyle name="Ввод  2 4 2 9 2 3" xfId="4073"/>
    <cellStyle name="Ввод  2 4 2 9 3" xfId="5401"/>
    <cellStyle name="Ввод  2 4 2 9 4" xfId="4514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3" xfId="3405"/>
    <cellStyle name="Ввод  2 5 2 10 3" xfId="5250"/>
    <cellStyle name="Ввод  2 5 2 10 4" xfId="3674"/>
    <cellStyle name="Ввод  2 5 2 11" xfId="2016"/>
    <cellStyle name="Ввод  2 5 2 11 2" xfId="2892"/>
    <cellStyle name="Ввод  2 5 2 11 2 2" xfId="4188"/>
    <cellStyle name="Ввод  2 5 2 11 2 3" xfId="3441"/>
    <cellStyle name="Ввод  2 5 2 11 3" xfId="5183"/>
    <cellStyle name="Ввод  2 5 2 11 4" xfId="5371"/>
    <cellStyle name="Ввод  2 5 2 12" xfId="2348"/>
    <cellStyle name="Ввод  2 5 2 12 2" xfId="3210"/>
    <cellStyle name="Ввод  2 5 2 12 2 2" xfId="3999"/>
    <cellStyle name="Ввод  2 5 2 12 2 3" xfId="6030"/>
    <cellStyle name="Ввод  2 5 2 12 3" xfId="5086"/>
    <cellStyle name="Ввод  2 5 2 12 4" xfId="3414"/>
    <cellStyle name="Ввод  2 5 2 13" xfId="2403"/>
    <cellStyle name="Ввод  2 5 2 13 2" xfId="3263"/>
    <cellStyle name="Ввод  2 5 2 13 2 2" xfId="4252"/>
    <cellStyle name="Ввод  2 5 2 13 2 3" xfId="5900"/>
    <cellStyle name="Ввод  2 5 2 13 3" xfId="5295"/>
    <cellStyle name="Ввод  2 5 2 13 4" xfId="4108"/>
    <cellStyle name="Ввод  2 5 2 14" xfId="2464"/>
    <cellStyle name="Ввод  2 5 2 14 2" xfId="3299"/>
    <cellStyle name="Ввод  2 5 2 14 2 2" xfId="5594"/>
    <cellStyle name="Ввод  2 5 2 14 2 3" xfId="5820"/>
    <cellStyle name="Ввод  2 5 2 14 3" xfId="5218"/>
    <cellStyle name="Ввод  2 5 2 14 4" xfId="6113"/>
    <cellStyle name="Ввод  2 5 2 15" xfId="2489"/>
    <cellStyle name="Ввод  2 5 2 15 2" xfId="4903"/>
    <cellStyle name="Ввод  2 5 2 15 3" xfId="5625"/>
    <cellStyle name="Ввод  2 5 2 16" xfId="403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3" xfId="5821"/>
    <cellStyle name="Ввод  2 5 2 2 2 3" xfId="4754"/>
    <cellStyle name="Ввод  2 5 2 2 2 4" xfId="6150"/>
    <cellStyle name="Ввод  2 5 2 2 3" xfId="2186"/>
    <cellStyle name="Ввод  2 5 2 2 3 2" xfId="3062"/>
    <cellStyle name="Ввод  2 5 2 2 3 2 2" xfId="4222"/>
    <cellStyle name="Ввод  2 5 2 2 3 2 3" xfId="5886"/>
    <cellStyle name="Ввод  2 5 2 2 3 3" xfId="5162"/>
    <cellStyle name="Ввод  2 5 2 2 3 4" xfId="5982"/>
    <cellStyle name="Ввод  2 5 2 2 4" xfId="2272"/>
    <cellStyle name="Ввод  2 5 2 2 4 2" xfId="3148"/>
    <cellStyle name="Ввод  2 5 2 2 4 2 2" xfId="3991"/>
    <cellStyle name="Ввод  2 5 2 2 4 2 3" xfId="5789"/>
    <cellStyle name="Ввод  2 5 2 2 4 3" xfId="5279"/>
    <cellStyle name="Ввод  2 5 2 2 4 4" xfId="4126"/>
    <cellStyle name="Ввод  2 5 2 2 5" xfId="2603"/>
    <cellStyle name="Ввод  2 5 2 2 5 2" xfId="3968"/>
    <cellStyle name="Ввод  2 5 2 2 5 3" xfId="6212"/>
    <cellStyle name="Ввод  2 5 2 2 6" xfId="5344"/>
    <cellStyle name="Ввод  2 5 2 3" xfId="1674"/>
    <cellStyle name="Ввод  2 5 2 3 2" xfId="2123"/>
    <cellStyle name="Ввод  2 5 2 3 2 2" xfId="2999"/>
    <cellStyle name="Ввод  2 5 2 3 2 2 2" xfId="4022"/>
    <cellStyle name="Ввод  2 5 2 3 2 2 3" xfId="3592"/>
    <cellStyle name="Ввод  2 5 2 3 2 3" xfId="4607"/>
    <cellStyle name="Ввод  2 5 2 3 2 4" xfId="5674"/>
    <cellStyle name="Ввод  2 5 2 3 3" xfId="2209"/>
    <cellStyle name="Ввод  2 5 2 3 3 2" xfId="3085"/>
    <cellStyle name="Ввод  2 5 2 3 3 2 2" xfId="3513"/>
    <cellStyle name="Ввод  2 5 2 3 3 2 3" xfId="5103"/>
    <cellStyle name="Ввод  2 5 2 3 3 3" xfId="5341"/>
    <cellStyle name="Ввод  2 5 2 3 3 4" xfId="4146"/>
    <cellStyle name="Ввод  2 5 2 3 4" xfId="2295"/>
    <cellStyle name="Ввод  2 5 2 3 4 2" xfId="3171"/>
    <cellStyle name="Ввод  2 5 2 3 4 2 2" xfId="4282"/>
    <cellStyle name="Ввод  2 5 2 3 4 2 3" xfId="3583"/>
    <cellStyle name="Ввод  2 5 2 3 4 3" xfId="4521"/>
    <cellStyle name="Ввод  2 5 2 3 4 4" xfId="4074"/>
    <cellStyle name="Ввод  2 5 2 3 5" xfId="2550"/>
    <cellStyle name="Ввод  2 5 2 3 5 2" xfId="3372"/>
    <cellStyle name="Ввод  2 5 2 3 5 3" xfId="3742"/>
    <cellStyle name="Ввод  2 5 2 3 6" xfId="5113"/>
    <cellStyle name="Ввод  2 5 2 3 7" xfId="6130"/>
    <cellStyle name="Ввод  2 5 2 4" xfId="1704"/>
    <cellStyle name="Ввод  2 5 2 4 2" xfId="2580"/>
    <cellStyle name="Ввод  2 5 2 4 2 2" xfId="4046"/>
    <cellStyle name="Ввод  2 5 2 4 2 3" xfId="5893"/>
    <cellStyle name="Ввод  2 5 2 4 3" xfId="5210"/>
    <cellStyle name="Ввод  2 5 2 4 4" xfId="5463"/>
    <cellStyle name="Ввод  2 5 2 5" xfId="1644"/>
    <cellStyle name="Ввод  2 5 2 5 2" xfId="2520"/>
    <cellStyle name="Ввод  2 5 2 5 2 2" xfId="3378"/>
    <cellStyle name="Ввод  2 5 2 5 2 3" xfId="4631"/>
    <cellStyle name="Ввод  2 5 2 5 3" xfId="5036"/>
    <cellStyle name="Ввод  2 5 2 5 4" xfId="4147"/>
    <cellStyle name="Ввод  2 5 2 6" xfId="1934"/>
    <cellStyle name="Ввод  2 5 2 6 2" xfId="2810"/>
    <cellStyle name="Ввод  2 5 2 6 2 2" xfId="3352"/>
    <cellStyle name="Ввод  2 5 2 6 2 3" xfId="5897"/>
    <cellStyle name="Ввод  2 5 2 6 3" xfId="5032"/>
    <cellStyle name="Ввод  2 5 2 6 4" xfId="4511"/>
    <cellStyle name="Ввод  2 5 2 7" xfId="1926"/>
    <cellStyle name="Ввод  2 5 2 7 2" xfId="2802"/>
    <cellStyle name="Ввод  2 5 2 7 2 2" xfId="3633"/>
    <cellStyle name="Ввод  2 5 2 7 2 3" xfId="3941"/>
    <cellStyle name="Ввод  2 5 2 7 3" xfId="5166"/>
    <cellStyle name="Ввод  2 5 2 7 4" xfId="6121"/>
    <cellStyle name="Ввод  2 5 2 8" xfId="1919"/>
    <cellStyle name="Ввод  2 5 2 8 2" xfId="2795"/>
    <cellStyle name="Ввод  2 5 2 8 2 2" xfId="3470"/>
    <cellStyle name="Ввод  2 5 2 8 2 3" xfId="6124"/>
    <cellStyle name="Ввод  2 5 2 8 3" xfId="5501"/>
    <cellStyle name="Ввод  2 5 2 8 4" xfId="6112"/>
    <cellStyle name="Ввод  2 5 2 9" xfId="1840"/>
    <cellStyle name="Ввод  2 5 2 9 2" xfId="2716"/>
    <cellStyle name="Ввод  2 5 2 9 2 2" xfId="4318"/>
    <cellStyle name="Ввод  2 5 2 9 2 3" xfId="4141"/>
    <cellStyle name="Ввод  2 5 2 9 3" xfId="4827"/>
    <cellStyle name="Ввод  2 5 2 9 4" xfId="4512"/>
    <cellStyle name="Ввод  2 6" xfId="1626"/>
    <cellStyle name="Ввод  2 6 2" xfId="2049"/>
    <cellStyle name="Ввод  2 6 2 2" xfId="2925"/>
    <cellStyle name="Ввод  2 6 2 2 2" xfId="4882"/>
    <cellStyle name="Ввод  2 6 2 2 3" xfId="4150"/>
    <cellStyle name="Ввод  2 6 2 3" xfId="4627"/>
    <cellStyle name="Ввод  2 6 2 4" xfId="6149"/>
    <cellStyle name="Ввод  2 6 3" xfId="2135"/>
    <cellStyle name="Ввод  2 6 3 2" xfId="3011"/>
    <cellStyle name="Ввод  2 6 3 2 2" xfId="4344"/>
    <cellStyle name="Ввод  2 6 3 2 3" xfId="3602"/>
    <cellStyle name="Ввод  2 6 3 3" xfId="4469"/>
    <cellStyle name="Ввод  2 6 3 4" xfId="6060"/>
    <cellStyle name="Ввод  2 6 4" xfId="2221"/>
    <cellStyle name="Ввод  2 6 4 2" xfId="3097"/>
    <cellStyle name="Ввод  2 6 4 2 2" xfId="3665"/>
    <cellStyle name="Ввод  2 6 4 2 3" xfId="6093"/>
    <cellStyle name="Ввод  2 6 4 3" xfId="5267"/>
    <cellStyle name="Ввод  2 6 4 4" xfId="5935"/>
    <cellStyle name="Ввод  2 6 5" xfId="2502"/>
    <cellStyle name="Ввод  2 6 5 2" xfId="3452"/>
    <cellStyle name="Ввод  2 6 5 3" xfId="4810"/>
    <cellStyle name="Ввод  2 6 6" xfId="4744"/>
    <cellStyle name="Ввод  2 7" xfId="1678"/>
    <cellStyle name="Ввод  2 7 2" xfId="2117"/>
    <cellStyle name="Ввод  2 7 2 2" xfId="2993"/>
    <cellStyle name="Ввод  2 7 2 2 2" xfId="4246"/>
    <cellStyle name="Ввод  2 7 2 2 3" xfId="4709"/>
    <cellStyle name="Ввод  2 7 2 3" xfId="5290"/>
    <cellStyle name="Ввод  2 7 2 4" xfId="6052"/>
    <cellStyle name="Ввод  2 7 3" xfId="2203"/>
    <cellStyle name="Ввод  2 7 3 2" xfId="3079"/>
    <cellStyle name="Ввод  2 7 3 2 2" xfId="3897"/>
    <cellStyle name="Ввод  2 7 3 2 3" xfId="5153"/>
    <cellStyle name="Ввод  2 7 3 3" xfId="4463"/>
    <cellStyle name="Ввод  2 7 3 4" xfId="5948"/>
    <cellStyle name="Ввод  2 7 4" xfId="2289"/>
    <cellStyle name="Ввод  2 7 4 2" xfId="3165"/>
    <cellStyle name="Ввод  2 7 4 2 2" xfId="3320"/>
    <cellStyle name="Ввод  2 7 4 2 3" xfId="4155"/>
    <cellStyle name="Ввод  2 7 4 3" xfId="5443"/>
    <cellStyle name="Ввод  2 7 4 4" xfId="3688"/>
    <cellStyle name="Ввод  2 7 5" xfId="2554"/>
    <cellStyle name="Ввод  2 7 5 2" xfId="4059"/>
    <cellStyle name="Ввод  2 7 5 3" xfId="6252"/>
    <cellStyle name="Ввод  2 7 6" xfId="4786"/>
    <cellStyle name="Ввод  2 7 7" xfId="6091"/>
    <cellStyle name="Ввод  2 8" xfId="1788"/>
    <cellStyle name="Ввод  2 8 2" xfId="2664"/>
    <cellStyle name="Ввод  2 8 2 2" xfId="3767"/>
    <cellStyle name="Ввод  2 8 2 3" xfId="3497"/>
    <cellStyle name="Ввод  2 8 3" xfId="5503"/>
    <cellStyle name="Ввод  2 8 4" xfId="5838"/>
    <cellStyle name="Ввод  2 9" xfId="1721"/>
    <cellStyle name="Ввод  2 9 2" xfId="2597"/>
    <cellStyle name="Ввод  2 9 2 2" xfId="3546"/>
    <cellStyle name="Ввод  2 9 2 3" xfId="5808"/>
    <cellStyle name="Ввод  2 9 3" xfId="4470"/>
    <cellStyle name="Ввод  2 9 4" xfId="5764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3" xfId="5077"/>
    <cellStyle name="Вывод 2 11" xfId="1872"/>
    <cellStyle name="Вывод 2 11 2" xfId="2748"/>
    <cellStyle name="Вывод 2 11 2 2" xfId="4041"/>
    <cellStyle name="Вывод 2 11 3" xfId="4735"/>
    <cellStyle name="Вывод 2 12" xfId="1948"/>
    <cellStyle name="Вывод 2 12 2" xfId="2824"/>
    <cellStyle name="Вывод 2 12 2 2" xfId="3629"/>
    <cellStyle name="Вывод 2 12 3" xfId="4717"/>
    <cellStyle name="Вывод 2 13" xfId="1795"/>
    <cellStyle name="Вывод 2 13 2" xfId="2671"/>
    <cellStyle name="Вывод 2 13 2 2" xfId="3502"/>
    <cellStyle name="Вывод 2 13 3" xfId="4545"/>
    <cellStyle name="Вывод 2 14" xfId="1969"/>
    <cellStyle name="Вывод 2 14 2" xfId="2845"/>
    <cellStyle name="Вывод 2 14 2 2" xfId="4177"/>
    <cellStyle name="Вывод 2 14 3" xfId="4962"/>
    <cellStyle name="Вывод 2 15" xfId="2015"/>
    <cellStyle name="Вывод 2 15 2" xfId="2891"/>
    <cellStyle name="Вывод 2 15 2 2" xfId="4333"/>
    <cellStyle name="Вывод 2 15 3" xfId="4639"/>
    <cellStyle name="Вывод 2 16" xfId="2349"/>
    <cellStyle name="Вывод 2 16 2" xfId="3211"/>
    <cellStyle name="Вывод 2 16 2 2" xfId="3998"/>
    <cellStyle name="Вывод 2 16 3" xfId="5450"/>
    <cellStyle name="Вывод 2 17" xfId="2324"/>
    <cellStyle name="Вывод 2 17 2" xfId="3193"/>
    <cellStyle name="Вывод 2 17 2 2" xfId="3772"/>
    <cellStyle name="Вывод 2 17 3" xfId="4760"/>
    <cellStyle name="Вывод 2 18" xfId="2418"/>
    <cellStyle name="Вывод 2 18 2" xfId="3275"/>
    <cellStyle name="Вывод 2 18 2 2" xfId="5570"/>
    <cellStyle name="Вывод 2 18 3" xfId="4870"/>
    <cellStyle name="Вывод 2 19" xfId="2484"/>
    <cellStyle name="Вывод 2 19 2" xfId="5534"/>
    <cellStyle name="Вывод 2 2" xfId="120"/>
    <cellStyle name="Вывод 2 2 10" xfId="1834"/>
    <cellStyle name="Вывод 2 2 10 2" xfId="2710"/>
    <cellStyle name="Вывод 2 2 10 2 2" xfId="4320"/>
    <cellStyle name="Вывод 2 2 10 3" xfId="4789"/>
    <cellStyle name="Вывод 2 2 11" xfId="1853"/>
    <cellStyle name="Вывод 2 2 11 2" xfId="2729"/>
    <cellStyle name="Вывод 2 2 11 2 2" xfId="3361"/>
    <cellStyle name="Вывод 2 2 11 3" xfId="4612"/>
    <cellStyle name="Вывод 2 2 12" xfId="1953"/>
    <cellStyle name="Вывод 2 2 12 2" xfId="2829"/>
    <cellStyle name="Вывод 2 2 12 2 2" xfId="3813"/>
    <cellStyle name="Вывод 2 2 12 3" xfId="5543"/>
    <cellStyle name="Вывод 2 2 13" xfId="1970"/>
    <cellStyle name="Вывод 2 2 13 2" xfId="2846"/>
    <cellStyle name="Вывод 2 2 13 2 2" xfId="3648"/>
    <cellStyle name="Вывод 2 2 13 3" xfId="5532"/>
    <cellStyle name="Вывод 2 2 14" xfId="2020"/>
    <cellStyle name="Вывод 2 2 14 2" xfId="2896"/>
    <cellStyle name="Вывод 2 2 14 2 2" xfId="4270"/>
    <cellStyle name="Вывод 2 2 14 3" xfId="3453"/>
    <cellStyle name="Вывод 2 2 15" xfId="2350"/>
    <cellStyle name="Вывод 2 2 15 2" xfId="3212"/>
    <cellStyle name="Вывод 2 2 15 2 2" xfId="3997"/>
    <cellStyle name="Вывод 2 2 15 3" xfId="4852"/>
    <cellStyle name="Вывод 2 2 16" xfId="2393"/>
    <cellStyle name="Вывод 2 2 16 2" xfId="3253"/>
    <cellStyle name="Вывод 2 2 16 2 2" xfId="3313"/>
    <cellStyle name="Вывод 2 2 16 3" xfId="5340"/>
    <cellStyle name="Вывод 2 2 17" xfId="2419"/>
    <cellStyle name="Вывод 2 2 17 2" xfId="3276"/>
    <cellStyle name="Вывод 2 2 17 2 2" xfId="5571"/>
    <cellStyle name="Вывод 2 2 17 3" xfId="5409"/>
    <cellStyle name="Вывод 2 2 18" xfId="2492"/>
    <cellStyle name="Вывод 2 2 18 2" xfId="5243"/>
    <cellStyle name="Вывод 2 2 19" xfId="3388"/>
    <cellStyle name="Вывод 2 2 2" xfId="121"/>
    <cellStyle name="Вывод 2 2 2 10" xfId="1956"/>
    <cellStyle name="Вывод 2 2 2 10 2" xfId="2832"/>
    <cellStyle name="Вывод 2 2 2 10 2 2" xfId="3350"/>
    <cellStyle name="Вывод 2 2 2 10 3" xfId="4940"/>
    <cellStyle name="Вывод 2 2 2 11" xfId="1824"/>
    <cellStyle name="Вывод 2 2 2 11 2" xfId="2700"/>
    <cellStyle name="Вывод 2 2 2 11 2 2" xfId="4044"/>
    <cellStyle name="Вывод 2 2 2 11 3" xfId="5164"/>
    <cellStyle name="Вывод 2 2 2 12" xfId="1792"/>
    <cellStyle name="Вывод 2 2 2 12 2" xfId="2668"/>
    <cellStyle name="Вывод 2 2 2 12 2 2" xfId="3837"/>
    <cellStyle name="Вывод 2 2 2 12 3" xfId="5253"/>
    <cellStyle name="Вывод 2 2 2 13" xfId="1971"/>
    <cellStyle name="Вывод 2 2 2 13 2" xfId="2847"/>
    <cellStyle name="Вывод 2 2 2 13 2 2" xfId="3967"/>
    <cellStyle name="Вывод 2 2 2 13 3" xfId="4949"/>
    <cellStyle name="Вывод 2 2 2 14" xfId="2025"/>
    <cellStyle name="Вывод 2 2 2 14 2" xfId="2901"/>
    <cellStyle name="Вывод 2 2 2 14 2 2" xfId="3965"/>
    <cellStyle name="Вывод 2 2 2 14 3" xfId="4531"/>
    <cellStyle name="Вывод 2 2 2 15" xfId="2351"/>
    <cellStyle name="Вывод 2 2 2 15 2" xfId="3213"/>
    <cellStyle name="Вывод 2 2 2 15 2 2" xfId="3982"/>
    <cellStyle name="Вывод 2 2 2 15 3" xfId="5393"/>
    <cellStyle name="Вывод 2 2 2 16" xfId="2406"/>
    <cellStyle name="Вывод 2 2 2 16 2" xfId="3266"/>
    <cellStyle name="Вывод 2 2 2 16 2 2" xfId="3460"/>
    <cellStyle name="Вывод 2 2 2 16 3" xfId="4674"/>
    <cellStyle name="Вывод 2 2 2 17" xfId="2420"/>
    <cellStyle name="Вывод 2 2 2 17 2" xfId="3277"/>
    <cellStyle name="Вывод 2 2 2 17 2 2" xfId="5572"/>
    <cellStyle name="Вывод 2 2 2 17 3" xfId="4813"/>
    <cellStyle name="Вывод 2 2 2 18" xfId="2483"/>
    <cellStyle name="Вывод 2 2 2 18 2" xfId="5010"/>
    <cellStyle name="Вывод 2 2 2 19" xfId="3389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3" xfId="4826"/>
    <cellStyle name="Вывод 2 2 2 2 11" xfId="1927"/>
    <cellStyle name="Вывод 2 2 2 2 11 2" xfId="2803"/>
    <cellStyle name="Вывод 2 2 2 2 11 2 2" xfId="4080"/>
    <cellStyle name="Вывод 2 2 2 2 11 3" xfId="4569"/>
    <cellStyle name="Вывод 2 2 2 2 12" xfId="1972"/>
    <cellStyle name="Вывод 2 2 2 2 12 2" xfId="2848"/>
    <cellStyle name="Вывод 2 2 2 2 12 2 2" xfId="4084"/>
    <cellStyle name="Вывод 2 2 2 2 12 3" xfId="5499"/>
    <cellStyle name="Вывод 2 2 2 2 13" xfId="2018"/>
    <cellStyle name="Вывод 2 2 2 2 13 2" xfId="2894"/>
    <cellStyle name="Вывод 2 2 2 2 13 2 2" xfId="4306"/>
    <cellStyle name="Вывод 2 2 2 2 13 3" xfId="5199"/>
    <cellStyle name="Вывод 2 2 2 2 14" xfId="2352"/>
    <cellStyle name="Вывод 2 2 2 2 14 2" xfId="3214"/>
    <cellStyle name="Вывод 2 2 2 2 14 2 2" xfId="3996"/>
    <cellStyle name="Вывод 2 2 2 2 14 3" xfId="4795"/>
    <cellStyle name="Вывод 2 2 2 2 15" xfId="2392"/>
    <cellStyle name="Вывод 2 2 2 2 15 2" xfId="3252"/>
    <cellStyle name="Вывод 2 2 2 2 15 2 2" xfId="3314"/>
    <cellStyle name="Вывод 2 2 2 2 15 3" xfId="4800"/>
    <cellStyle name="Вывод 2 2 2 2 16" xfId="2421"/>
    <cellStyle name="Вывод 2 2 2 2 16 2" xfId="3278"/>
    <cellStyle name="Вывод 2 2 2 2 16 2 2" xfId="5573"/>
    <cellStyle name="Вывод 2 2 2 2 16 3" xfId="5352"/>
    <cellStyle name="Вывод 2 2 2 2 17" xfId="2446"/>
    <cellStyle name="Вывод 2 2 2 2 17 2" xfId="4583"/>
    <cellStyle name="Вывод 2 2 2 2 18" xfId="3390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3" xfId="4812"/>
    <cellStyle name="Вывод 2 2 2 2 4 3" xfId="2144"/>
    <cellStyle name="Вывод 2 2 2 2 4 3 2" xfId="3020"/>
    <cellStyle name="Вывод 2 2 2 2 4 3 2 2" xfId="4247"/>
    <cellStyle name="Вывод 2 2 2 2 4 3 3" xfId="5192"/>
    <cellStyle name="Вывод 2 2 2 2 4 4" xfId="2230"/>
    <cellStyle name="Вывод 2 2 2 2 4 4 2" xfId="3106"/>
    <cellStyle name="Вывод 2 2 2 2 4 4 2 2" xfId="3324"/>
    <cellStyle name="Вывод 2 2 2 2 4 4 3" xfId="5070"/>
    <cellStyle name="Вывод 2 2 2 2 4 5" xfId="2511"/>
    <cellStyle name="Вывод 2 2 2 2 4 5 2" xfId="3379"/>
    <cellStyle name="Вывод 2 2 2 2 4 6" xfId="5301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3" xfId="3739"/>
    <cellStyle name="Вывод 2 2 2 2 5 3" xfId="2167"/>
    <cellStyle name="Вывод 2 2 2 2 5 3 2" xfId="3043"/>
    <cellStyle name="Вывод 2 2 2 2 5 3 2 2" xfId="3509"/>
    <cellStyle name="Вывод 2 2 2 2 5 3 3" xfId="5392"/>
    <cellStyle name="Вывод 2 2 2 2 5 4" xfId="2253"/>
    <cellStyle name="Вывод 2 2 2 2 5 4 2" xfId="3129"/>
    <cellStyle name="Вывод 2 2 2 2 5 4 2 2" xfId="3773"/>
    <cellStyle name="Вывод 2 2 2 2 5 4 3" xfId="5511"/>
    <cellStyle name="Вывод 2 2 2 2 5 5" xfId="2526"/>
    <cellStyle name="Вывод 2 2 2 2 5 5 2" xfId="4054"/>
    <cellStyle name="Вывод 2 2 2 2 5 6" xfId="4777"/>
    <cellStyle name="Вывод 2 2 2 2 6" xfId="1752"/>
    <cellStyle name="Вывод 2 2 2 2 6 2" xfId="2628"/>
    <cellStyle name="Вывод 2 2 2 2 6 2 2" xfId="3749"/>
    <cellStyle name="Вывод 2 2 2 2 6 3" xfId="4835"/>
    <cellStyle name="Вывод 2 2 2 2 7" xfId="1702"/>
    <cellStyle name="Вывод 2 2 2 2 7 2" xfId="2578"/>
    <cellStyle name="Вывод 2 2 2 2 7 2 2" xfId="4065"/>
    <cellStyle name="Вывод 2 2 2 2 7 3" xfId="5217"/>
    <cellStyle name="Вывод 2 2 2 2 8" xfId="1908"/>
    <cellStyle name="Вывод 2 2 2 2 8 2" xfId="2784"/>
    <cellStyle name="Вывод 2 2 2 2 8 2 2" xfId="3556"/>
    <cellStyle name="Вывод 2 2 2 2 8 3" xfId="4860"/>
    <cellStyle name="Вывод 2 2 2 2 9" xfId="1844"/>
    <cellStyle name="Вывод 2 2 2 2 9 2" xfId="2720"/>
    <cellStyle name="Вывод 2 2 2 2 9 2 2" xfId="4241"/>
    <cellStyle name="Вывод 2 2 2 2 9 3" xfId="4716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3" xfId="4573"/>
    <cellStyle name="Вывод 2 2 2 3 2 11" xfId="2022"/>
    <cellStyle name="Вывод 2 2 2 3 2 11 2" xfId="2898"/>
    <cellStyle name="Вывод 2 2 2 3 2 11 2 2" xfId="4194"/>
    <cellStyle name="Вывод 2 2 2 3 2 11 3" xfId="5082"/>
    <cellStyle name="Вывод 2 2 2 3 2 12" xfId="2353"/>
    <cellStyle name="Вывод 2 2 2 3 2 12 2" xfId="3215"/>
    <cellStyle name="Вывод 2 2 2 3 2 12 2 2" xfId="3880"/>
    <cellStyle name="Вывод 2 2 2 3 2 12 3" xfId="5334"/>
    <cellStyle name="Вывод 2 2 2 3 2 13" xfId="2401"/>
    <cellStyle name="Вывод 2 2 2 3 2 13 2" xfId="3261"/>
    <cellStyle name="Вывод 2 2 2 3 2 13 2 2" xfId="4265"/>
    <cellStyle name="Вывод 2 2 2 3 2 13 3" xfId="5489"/>
    <cellStyle name="Вывод 2 2 2 3 2 14" xfId="2470"/>
    <cellStyle name="Вывод 2 2 2 3 2 14 2" xfId="3304"/>
    <cellStyle name="Вывод 2 2 2 3 2 14 2 2" xfId="5599"/>
    <cellStyle name="Вывод 2 2 2 3 2 14 3" xfId="4950"/>
    <cellStyle name="Вывод 2 2 2 3 2 15" xfId="2440"/>
    <cellStyle name="Вывод 2 2 2 3 2 15 2" xfId="4906"/>
    <cellStyle name="Вывод 2 2 2 3 2 16" xfId="4064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3" xfId="4497"/>
    <cellStyle name="Вывод 2 2 2 3 2 2 3" xfId="2195"/>
    <cellStyle name="Вывод 2 2 2 3 2 2 3 2" xfId="3071"/>
    <cellStyle name="Вывод 2 2 2 3 2 2 3 2 2" xfId="3956"/>
    <cellStyle name="Вывод 2 2 2 3 2 2 3 3" xfId="4505"/>
    <cellStyle name="Вывод 2 2 2 3 2 2 4" xfId="2281"/>
    <cellStyle name="Вывод 2 2 2 3 2 2 4 2" xfId="3157"/>
    <cellStyle name="Вывод 2 2 2 3 2 2 4 2 2" xfId="3824"/>
    <cellStyle name="Вывод 2 2 2 3 2 2 4 3" xfId="4547"/>
    <cellStyle name="Вывод 2 2 2 3 2 2 5" xfId="2611"/>
    <cellStyle name="Вывод 2 2 2 3 2 2 5 2" xfId="3364"/>
    <cellStyle name="Вывод 2 2 2 3 2 2 6" xfId="5505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3" xfId="4914"/>
    <cellStyle name="Вывод 2 2 2 3 2 3 3" xfId="2162"/>
    <cellStyle name="Вывод 2 2 2 3 2 3 3 2" xfId="3038"/>
    <cellStyle name="Вывод 2 2 2 3 2 3 3 2 2" xfId="3335"/>
    <cellStyle name="Вывод 2 2 2 3 2 3 3 3" xfId="4756"/>
    <cellStyle name="Вывод 2 2 2 3 2 3 4" xfId="2248"/>
    <cellStyle name="Вывод 2 2 2 3 2 3 4 2" xfId="3124"/>
    <cellStyle name="Вывод 2 2 2 3 2 3 4 2 2" xfId="4109"/>
    <cellStyle name="Вывод 2 2 2 3 2 3 4 3" xfId="3865"/>
    <cellStyle name="Вывод 2 2 2 3 2 3 5" xfId="2545"/>
    <cellStyle name="Вывод 2 2 2 3 2 3 5 2" xfId="3746"/>
    <cellStyle name="Вывод 2 2 2 3 2 3 6" xfId="4626"/>
    <cellStyle name="Вывод 2 2 2 3 2 4" xfId="1715"/>
    <cellStyle name="Вывод 2 2 2 3 2 4 2" xfId="2591"/>
    <cellStyle name="Вывод 2 2 2 3 2 4 2 2" xfId="3543"/>
    <cellStyle name="Вывод 2 2 2 3 2 4 3" xfId="5435"/>
    <cellStyle name="Вывод 2 2 2 3 2 5" xfId="1707"/>
    <cellStyle name="Вывод 2 2 2 3 2 5 2" xfId="2583"/>
    <cellStyle name="Вывод 2 2 2 3 2 5 2 2" xfId="3921"/>
    <cellStyle name="Вывод 2 2 2 3 2 5 3" xfId="4636"/>
    <cellStyle name="Вывод 2 2 2 3 2 6" xfId="1924"/>
    <cellStyle name="Вывод 2 2 2 3 2 6 2" xfId="2800"/>
    <cellStyle name="Вывод 2 2 2 3 2 6 2 2" xfId="4192"/>
    <cellStyle name="Вывод 2 2 2 3 2 6 3" xfId="4677"/>
    <cellStyle name="Вывод 2 2 2 3 2 7" xfId="1931"/>
    <cellStyle name="Вывод 2 2 2 3 2 7 2" xfId="2807"/>
    <cellStyle name="Вывод 2 2 2 3 2 7 2 2" xfId="3722"/>
    <cellStyle name="Вывод 2 2 2 3 2 7 3" xfId="4476"/>
    <cellStyle name="Вывод 2 2 2 3 2 8" xfId="1848"/>
    <cellStyle name="Вывод 2 2 2 3 2 8 2" xfId="2724"/>
    <cellStyle name="Вывод 2 2 2 3 2 8 2 2" xfId="3866"/>
    <cellStyle name="Вывод 2 2 2 3 2 8 3" xfId="5237"/>
    <cellStyle name="Вывод 2 2 2 3 2 9" xfId="1861"/>
    <cellStyle name="Вывод 2 2 2 3 2 9 2" xfId="2737"/>
    <cellStyle name="Вывод 2 2 2 3 2 9 2 2" xfId="3478"/>
    <cellStyle name="Вывод 2 2 2 3 2 9 3" xfId="5395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3" xfId="5498"/>
    <cellStyle name="Вывод 2 2 2 4 2 11" xfId="2010"/>
    <cellStyle name="Вывод 2 2 2 4 2 11 2" xfId="2886"/>
    <cellStyle name="Вывод 2 2 2 4 2 11 2 2" xfId="3346"/>
    <cellStyle name="Вывод 2 2 2 4 2 11 3" xfId="5249"/>
    <cellStyle name="Вывод 2 2 2 4 2 12" xfId="2354"/>
    <cellStyle name="Вывод 2 2 2 4 2 12 2" xfId="3216"/>
    <cellStyle name="Вывод 2 2 2 4 2 12 2 2" xfId="4876"/>
    <cellStyle name="Вывод 2 2 2 4 2 12 3" xfId="4738"/>
    <cellStyle name="Вывод 2 2 2 4 2 13" xfId="2317"/>
    <cellStyle name="Вывод 2 2 2 4 2 13 2" xfId="3188"/>
    <cellStyle name="Вывод 2 2 2 4 2 13 2 2" xfId="4111"/>
    <cellStyle name="Вывод 2 2 2 4 2 13 3" xfId="5324"/>
    <cellStyle name="Вывод 2 2 2 4 2 14" xfId="2459"/>
    <cellStyle name="Вывод 2 2 2 4 2 14 2" xfId="3295"/>
    <cellStyle name="Вывод 2 2 2 4 2 14 2 2" xfId="5590"/>
    <cellStyle name="Вывод 2 2 2 4 2 14 3" xfId="4652"/>
    <cellStyle name="Вывод 2 2 2 4 2 15" xfId="2488"/>
    <cellStyle name="Вывод 2 2 2 4 2 15 2" xfId="5485"/>
    <cellStyle name="Вывод 2 2 2 4 2 16" xfId="4016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3" xfId="4872"/>
    <cellStyle name="Вывод 2 2 2 4 2 2 3" xfId="2182"/>
    <cellStyle name="Вывод 2 2 2 4 2 2 3 2" xfId="3058"/>
    <cellStyle name="Вывод 2 2 2 4 2 2 3 2 2" xfId="4373"/>
    <cellStyle name="Вывод 2 2 2 4 2 2 3 3" xfId="4670"/>
    <cellStyle name="Вывод 2 2 2 4 2 2 4" xfId="2268"/>
    <cellStyle name="Вывод 2 2 2 4 2 2 4 2" xfId="3144"/>
    <cellStyle name="Вывод 2 2 2 4 2 2 4 2 2" xfId="4243"/>
    <cellStyle name="Вывод 2 2 2 4 2 2 4 3" xfId="5517"/>
    <cellStyle name="Вывод 2 2 2 4 2 2 5" xfId="2599"/>
    <cellStyle name="Вывод 2 2 2 4 2 2 5 2" xfId="3547"/>
    <cellStyle name="Вывод 2 2 2 4 2 2 6" xfId="5460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3" xfId="5089"/>
    <cellStyle name="Вывод 2 2 2 4 2 3 3" xfId="2188"/>
    <cellStyle name="Вывод 2 2 2 4 2 3 3 2" xfId="3064"/>
    <cellStyle name="Вывод 2 2 2 4 2 3 3 2 2" xfId="4295"/>
    <cellStyle name="Вывод 2 2 2 4 2 3 3 3" xfId="5152"/>
    <cellStyle name="Вывод 2 2 2 4 2 3 4" xfId="2274"/>
    <cellStyle name="Вывод 2 2 2 4 2 3 4 2" xfId="3150"/>
    <cellStyle name="Вывод 2 2 2 4 2 3 4 2 2" xfId="3990"/>
    <cellStyle name="Вывод 2 2 2 4 2 3 4 3" xfId="5247"/>
    <cellStyle name="Вывод 2 2 2 4 2 3 5" xfId="2616"/>
    <cellStyle name="Вывод 2 2 2 4 2 3 5 2" xfId="3717"/>
    <cellStyle name="Вывод 2 2 2 4 2 3 6" xfId="4678"/>
    <cellStyle name="Вывод 2 2 2 4 2 4" xfId="1620"/>
    <cellStyle name="Вывод 2 2 2 4 2 4 2" xfId="2496"/>
    <cellStyle name="Вывод 2 2 2 4 2 4 2 2" xfId="5190"/>
    <cellStyle name="Вывод 2 2 2 4 2 4 3" xfId="5093"/>
    <cellStyle name="Вывод 2 2 2 4 2 5" xfId="1661"/>
    <cellStyle name="Вывод 2 2 2 4 2 5 2" xfId="2537"/>
    <cellStyle name="Вывод 2 2 2 4 2 5 2 2" xfId="3531"/>
    <cellStyle name="Вывод 2 2 2 4 2 5 3" xfId="4435"/>
    <cellStyle name="Вывод 2 2 2 4 2 6" xfId="1914"/>
    <cellStyle name="Вывод 2 2 2 4 2 6 2" xfId="2790"/>
    <cellStyle name="Вывод 2 2 2 4 2 6 2 2" xfId="4327"/>
    <cellStyle name="Вывод 2 2 2 4 2 6 3" xfId="4975"/>
    <cellStyle name="Вывод 2 2 2 4 2 7" xfId="1800"/>
    <cellStyle name="Вывод 2 2 2 4 2 7 2" xfId="2676"/>
    <cellStyle name="Вывод 2 2 2 4 2 7 2 2" xfId="3839"/>
    <cellStyle name="Вывод 2 2 2 4 2 7 3" xfId="5185"/>
    <cellStyle name="Вывод 2 2 2 4 2 8" xfId="1951"/>
    <cellStyle name="Вывод 2 2 2 4 2 8 2" xfId="2827"/>
    <cellStyle name="Вывод 2 2 2 4 2 8 2 2" xfId="4035"/>
    <cellStyle name="Вывод 2 2 2 4 2 8 3" xfId="3600"/>
    <cellStyle name="Вывод 2 2 2 4 2 9" xfId="1962"/>
    <cellStyle name="Вывод 2 2 2 4 2 9 2" xfId="2838"/>
    <cellStyle name="Вывод 2 2 2 4 2 9 2 2" xfId="4240"/>
    <cellStyle name="Вывод 2 2 2 4 2 9 3" xfId="4659"/>
    <cellStyle name="Вывод 2 2 2 5" xfId="1634"/>
    <cellStyle name="Вывод 2 2 2 5 2" xfId="2057"/>
    <cellStyle name="Вывод 2 2 2 5 2 2" xfId="2933"/>
    <cellStyle name="Вывод 2 2 2 5 2 2 2" xfId="3568"/>
    <cellStyle name="Вывод 2 2 2 5 2 3" xfId="5408"/>
    <cellStyle name="Вывод 2 2 2 5 3" xfId="2143"/>
    <cellStyle name="Вывод 2 2 2 5 3 2" xfId="3019"/>
    <cellStyle name="Вывод 2 2 2 5 3 2 2" xfId="4209"/>
    <cellStyle name="Вывод 2 2 2 5 3 3" xfId="4430"/>
    <cellStyle name="Вывод 2 2 2 5 4" xfId="2229"/>
    <cellStyle name="Вывод 2 2 2 5 4 2" xfId="3105"/>
    <cellStyle name="Вывод 2 2 2 5 4 2 2" xfId="3325"/>
    <cellStyle name="Вывод 2 2 2 5 4 3" xfId="4451"/>
    <cellStyle name="Вывод 2 2 2 5 5" xfId="2510"/>
    <cellStyle name="Вывод 2 2 2 5 5 2" xfId="3380"/>
    <cellStyle name="Вывод 2 2 2 5 6" xfId="4925"/>
    <cellStyle name="Вывод 2 2 2 6" xfId="1651"/>
    <cellStyle name="Вывод 2 2 2 6 2" xfId="2092"/>
    <cellStyle name="Вывод 2 2 2 6 2 2" xfId="2968"/>
    <cellStyle name="Вывод 2 2 2 6 2 2 2" xfId="4245"/>
    <cellStyle name="Вывод 2 2 2 6 2 3" xfId="5100"/>
    <cellStyle name="Вывод 2 2 2 6 3" xfId="2178"/>
    <cellStyle name="Вывод 2 2 2 6 3 2" xfId="3054"/>
    <cellStyle name="Вывод 2 2 2 6 3 2 2" xfId="3332"/>
    <cellStyle name="Вывод 2 2 2 6 3 3" xfId="4912"/>
    <cellStyle name="Вывод 2 2 2 6 4" xfId="2264"/>
    <cellStyle name="Вывод 2 2 2 6 4 2" xfId="3140"/>
    <cellStyle name="Вывод 2 2 2 6 4 2 2" xfId="4253"/>
    <cellStyle name="Вывод 2 2 2 6 4 3" xfId="4578"/>
    <cellStyle name="Вывод 2 2 2 6 5" xfId="2527"/>
    <cellStyle name="Вывод 2 2 2 6 5 2" xfId="3529"/>
    <cellStyle name="Вывод 2 2 2 6 6" xfId="5319"/>
    <cellStyle name="Вывод 2 2 2 7" xfId="1686"/>
    <cellStyle name="Вывод 2 2 2 7 2" xfId="2562"/>
    <cellStyle name="Вывод 2 2 2 7 2 2" xfId="3459"/>
    <cellStyle name="Вывод 2 2 2 7 3" xfId="4791"/>
    <cellStyle name="Вывод 2 2 2 8" xfId="1729"/>
    <cellStyle name="Вывод 2 2 2 8 2" xfId="2605"/>
    <cellStyle name="Вывод 2 2 2 8 2 2" xfId="3712"/>
    <cellStyle name="Вывод 2 2 2 8 3" xfId="4502"/>
    <cellStyle name="Вывод 2 2 2 9" xfId="1841"/>
    <cellStyle name="Вывод 2 2 2 9 2" xfId="2717"/>
    <cellStyle name="Вывод 2 2 2 9 2 2" xfId="4279"/>
    <cellStyle name="Вывод 2 2 2 9 3" xfId="5366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3" xfId="4868"/>
    <cellStyle name="Вывод 2 2 5 3" xfId="2142"/>
    <cellStyle name="Вывод 2 2 5 3 2" xfId="3018"/>
    <cellStyle name="Вывод 2 2 5 3 2 2" xfId="4286"/>
    <cellStyle name="Вывод 2 2 5 3 3" xfId="4713"/>
    <cellStyle name="Вывод 2 2 5 4" xfId="2228"/>
    <cellStyle name="Вывод 2 2 5 4 2" xfId="3104"/>
    <cellStyle name="Вывод 2 2 5 4 2 2" xfId="3326"/>
    <cellStyle name="Вывод 2 2 5 4 3" xfId="5042"/>
    <cellStyle name="Вывод 2 2 5 5" xfId="2509"/>
    <cellStyle name="Вывод 2 2 5 5 2" xfId="3678"/>
    <cellStyle name="Вывод 2 2 5 6" xfId="5507"/>
    <cellStyle name="Вывод 2 2 6" xfId="1679"/>
    <cellStyle name="Вывод 2 2 6 2" xfId="2118"/>
    <cellStyle name="Вывод 2 2 6 2 2" xfId="2994"/>
    <cellStyle name="Вывод 2 2 6 2 2 2" xfId="4207"/>
    <cellStyle name="Вывод 2 2 6 2 3" xfId="4700"/>
    <cellStyle name="Вывод 2 2 6 3" xfId="2204"/>
    <cellStyle name="Вывод 2 2 6 3 2" xfId="3080"/>
    <cellStyle name="Вывод 2 2 6 3 2 2" xfId="3606"/>
    <cellStyle name="Вывод 2 2 6 3 3" xfId="5092"/>
    <cellStyle name="Вывод 2 2 6 4" xfId="2290"/>
    <cellStyle name="Вывод 2 2 6 4 2" xfId="3166"/>
    <cellStyle name="Вывод 2 2 6 4 2 2" xfId="4374"/>
    <cellStyle name="Вывод 2 2 6 4 3" xfId="4846"/>
    <cellStyle name="Вывод 2 2 6 5" xfId="2555"/>
    <cellStyle name="Вывод 2 2 6 5 2" xfId="3710"/>
    <cellStyle name="Вывод 2 2 6 6" xfId="5328"/>
    <cellStyle name="Вывод 2 2 7" xfId="1779"/>
    <cellStyle name="Вывод 2 2 7 2" xfId="2655"/>
    <cellStyle name="Вывод 2 2 7 2 2" xfId="3511"/>
    <cellStyle name="Вывод 2 2 7 3" xfId="5160"/>
    <cellStyle name="Вывод 2 2 8" xfId="1714"/>
    <cellStyle name="Вывод 2 2 8 2" xfId="2590"/>
    <cellStyle name="Вывод 2 2 8 2 2" xfId="3786"/>
    <cellStyle name="Вывод 2 2 8 3" xfId="5060"/>
    <cellStyle name="Вывод 2 2 9" xfId="1874"/>
    <cellStyle name="Вывод 2 2 9 2" xfId="2750"/>
    <cellStyle name="Вывод 2 2 9 2 2" xfId="3770"/>
    <cellStyle name="Вывод 2 2 9 3" xfId="5006"/>
    <cellStyle name="Вывод 2 20" xfId="3387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3" xfId="5376"/>
    <cellStyle name="Вывод 2 3 11" xfId="1960"/>
    <cellStyle name="Вывод 2 3 11 2" xfId="2836"/>
    <cellStyle name="Вывод 2 3 11 2 2" xfId="4305"/>
    <cellStyle name="Вывод 2 3 11 3" xfId="4690"/>
    <cellStyle name="Вывод 2 3 12" xfId="1813"/>
    <cellStyle name="Вывод 2 3 12 2" xfId="2689"/>
    <cellStyle name="Вывод 2 3 12 2 2" xfId="3614"/>
    <cellStyle name="Вывод 2 3 12 3" xfId="4462"/>
    <cellStyle name="Вывод 2 3 13" xfId="1973"/>
    <cellStyle name="Вывод 2 3 13 2" xfId="2849"/>
    <cellStyle name="Вывод 2 3 13 2 2" xfId="3831"/>
    <cellStyle name="Вывод 2 3 13 3" xfId="4917"/>
    <cellStyle name="Вывод 2 3 14" xfId="2024"/>
    <cellStyle name="Вывод 2 3 14 2" xfId="2900"/>
    <cellStyle name="Вывод 2 3 14 2 2" xfId="3640"/>
    <cellStyle name="Вывод 2 3 14 3" xfId="5129"/>
    <cellStyle name="Вывод 2 3 15" xfId="2355"/>
    <cellStyle name="Вывод 2 3 15 2" xfId="3217"/>
    <cellStyle name="Вывод 2 3 15 2 2" xfId="3627"/>
    <cellStyle name="Вывод 2 3 15 3" xfId="4493"/>
    <cellStyle name="Вывод 2 3 16" xfId="2335"/>
    <cellStyle name="Вывод 2 3 16 2" xfId="3197"/>
    <cellStyle name="Вывод 2 3 16 2 2" xfId="3318"/>
    <cellStyle name="Вывод 2 3 16 3" xfId="4541"/>
    <cellStyle name="Вывод 2 3 17" xfId="2422"/>
    <cellStyle name="Вывод 2 3 17 2" xfId="3279"/>
    <cellStyle name="Вывод 2 3 17 2 2" xfId="5574"/>
    <cellStyle name="Вывод 2 3 17 3" xfId="4753"/>
    <cellStyle name="Вывод 2 3 18" xfId="2478"/>
    <cellStyle name="Вывод 2 3 18 2" xfId="4543"/>
    <cellStyle name="Вывод 2 3 19" xfId="3391"/>
    <cellStyle name="Вывод 2 3 2" xfId="124"/>
    <cellStyle name="Вывод 2 3 2 10" xfId="1862"/>
    <cellStyle name="Вывод 2 3 2 10 2" xfId="2738"/>
    <cellStyle name="Вывод 2 3 2 10 2 2" xfId="4277"/>
    <cellStyle name="Вывод 2 3 2 10 3" xfId="4798"/>
    <cellStyle name="Вывод 2 3 2 11" xfId="1835"/>
    <cellStyle name="Вывод 2 3 2 11 2" xfId="2711"/>
    <cellStyle name="Вывод 2 3 2 11 2 2" xfId="4316"/>
    <cellStyle name="Вывод 2 3 2 11 3" xfId="5330"/>
    <cellStyle name="Вывод 2 3 2 12" xfId="1974"/>
    <cellStyle name="Вывод 2 3 2 12 2" xfId="2850"/>
    <cellStyle name="Вывод 2 3 2 12 2 2" xfId="4033"/>
    <cellStyle name="Вывод 2 3 2 12 3" xfId="5286"/>
    <cellStyle name="Вывод 2 3 2 13" xfId="2039"/>
    <cellStyle name="Вывод 2 3 2 13 2" xfId="2915"/>
    <cellStyle name="Вывод 2 3 2 13 2 2" xfId="4299"/>
    <cellStyle name="Вывод 2 3 2 13 3" xfId="5303"/>
    <cellStyle name="Вывод 2 3 2 14" xfId="2356"/>
    <cellStyle name="Вывод 2 3 2 14 2" xfId="3218"/>
    <cellStyle name="Вывод 2 3 2 14 2 2" xfId="4404"/>
    <cellStyle name="Вывод 2 3 2 14 3" xfId="4972"/>
    <cellStyle name="Вывод 2 3 2 15" xfId="2390"/>
    <cellStyle name="Вывод 2 3 2 15 2" xfId="3250"/>
    <cellStyle name="Вывод 2 3 2 15 2 2" xfId="3682"/>
    <cellStyle name="Вывод 2 3 2 15 3" xfId="4857"/>
    <cellStyle name="Вывод 2 3 2 16" xfId="2423"/>
    <cellStyle name="Вывод 2 3 2 16 2" xfId="3280"/>
    <cellStyle name="Вывод 2 3 2 16 2 2" xfId="5575"/>
    <cellStyle name="Вывод 2 3 2 16 3" xfId="4515"/>
    <cellStyle name="Вывод 2 3 2 17" xfId="2455"/>
    <cellStyle name="Вывод 2 3 2 17 2" xfId="4905"/>
    <cellStyle name="Вывод 2 3 2 18" xfId="3392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3" xfId="4751"/>
    <cellStyle name="Вывод 2 3 2 4 3" xfId="2146"/>
    <cellStyle name="Вывод 2 3 2 4 3 2" xfId="3022"/>
    <cellStyle name="Вывод 2 3 2 4 3 2 2" xfId="3647"/>
    <cellStyle name="Вывод 2 3 2 4 3 3" xfId="5195"/>
    <cellStyle name="Вывод 2 3 2 4 4" xfId="2232"/>
    <cellStyle name="Вывод 2 3 2 4 4 2" xfId="3108"/>
    <cellStyle name="Вывод 2 3 2 4 4 2 2" xfId="4368"/>
    <cellStyle name="Вывод 2 3 2 4 4 3" xfId="5104"/>
    <cellStyle name="Вывод 2 3 2 4 5" xfId="2513"/>
    <cellStyle name="Вывод 2 3 2 4 5 2" xfId="3642"/>
    <cellStyle name="Вывод 2 3 2 4 6" xfId="5268"/>
    <cellStyle name="Вывод 2 3 2 5" xfId="1785"/>
    <cellStyle name="Вывод 2 3 2 5 2" xfId="2074"/>
    <cellStyle name="Вывод 2 3 2 5 2 2" xfId="2950"/>
    <cellStyle name="Вывод 2 3 2 5 2 2 2" xfId="3341"/>
    <cellStyle name="Вывод 2 3 2 5 2 3" xfId="4947"/>
    <cellStyle name="Вывод 2 3 2 5 3" xfId="2160"/>
    <cellStyle name="Вывод 2 3 2 5 3 2" xfId="3036"/>
    <cellStyle name="Вывод 2 3 2 5 3 2 2" xfId="3904"/>
    <cellStyle name="Вывод 2 3 2 5 3 3" xfId="4816"/>
    <cellStyle name="Вывод 2 3 2 5 4" xfId="2246"/>
    <cellStyle name="Вывод 2 3 2 5 4 2" xfId="3122"/>
    <cellStyle name="Вывод 2 3 2 5 4 2 2" xfId="4416"/>
    <cellStyle name="Вывод 2 3 2 5 4 3" xfId="4714"/>
    <cellStyle name="Вывод 2 3 2 5 5" xfId="2661"/>
    <cellStyle name="Вывод 2 3 2 5 5 2" xfId="3664"/>
    <cellStyle name="Вывод 2 3 2 5 6" xfId="4964"/>
    <cellStyle name="Вывод 2 3 2 6" xfId="1711"/>
    <cellStyle name="Вывод 2 3 2 6 2" xfId="2587"/>
    <cellStyle name="Вывод 2 3 2 6 2 2" xfId="4417"/>
    <cellStyle name="Вывод 2 3 2 6 3" xfId="4467"/>
    <cellStyle name="Вывод 2 3 2 7" xfId="1697"/>
    <cellStyle name="Вывод 2 3 2 7 2" xfId="2573"/>
    <cellStyle name="Вывод 2 3 2 7 2 2" xfId="3922"/>
    <cellStyle name="Вывод 2 3 2 7 3" xfId="5292"/>
    <cellStyle name="Вывод 2 3 2 8" xfId="1897"/>
    <cellStyle name="Вывод 2 3 2 8 2" xfId="2773"/>
    <cellStyle name="Вывод 2 3 2 8 2 2" xfId="3617"/>
    <cellStyle name="Вывод 2 3 2 8 3" xfId="4485"/>
    <cellStyle name="Вывод 2 3 2 9" xfId="1936"/>
    <cellStyle name="Вывод 2 3 2 9 2" xfId="2812"/>
    <cellStyle name="Вывод 2 3 2 9 2 2" xfId="4362"/>
    <cellStyle name="Вывод 2 3 2 9 3" xfId="4841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3" xfId="5159"/>
    <cellStyle name="Вывод 2 3 3 2 11" xfId="2012"/>
    <cellStyle name="Вывод 2 3 3 2 11 2" xfId="2888"/>
    <cellStyle name="Вывод 2 3 3 2 11 2 2" xfId="4363"/>
    <cellStyle name="Вывод 2 3 3 2 11 3" xfId="5135"/>
    <cellStyle name="Вывод 2 3 3 2 12" xfId="2357"/>
    <cellStyle name="Вывод 2 3 3 2 12 2" xfId="3219"/>
    <cellStyle name="Вывод 2 3 3 2 12 2 2" xfId="3949"/>
    <cellStyle name="Вывод 2 3 3 2 12 3" xfId="5552"/>
    <cellStyle name="Вывод 2 3 3 2 13" xfId="2398"/>
    <cellStyle name="Вывод 2 3 3 2 13 2" xfId="3258"/>
    <cellStyle name="Вывод 2 3 3 2 13 2 2" xfId="4351"/>
    <cellStyle name="Вывод 2 3 3 2 13 3" xfId="4992"/>
    <cellStyle name="Вывод 2 3 3 2 14" xfId="2471"/>
    <cellStyle name="Вывод 2 3 3 2 14 2" xfId="3305"/>
    <cellStyle name="Вывод 2 3 3 2 14 2 2" xfId="5600"/>
    <cellStyle name="Вывод 2 3 3 2 14 3" xfId="5486"/>
    <cellStyle name="Вывод 2 3 3 2 15" xfId="2409"/>
    <cellStyle name="Вывод 2 3 3 2 15 2" xfId="4595"/>
    <cellStyle name="Вывод 2 3 3 2 16" xfId="4066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3" xfId="4952"/>
    <cellStyle name="Вывод 2 3 3 2 2 3" xfId="2196"/>
    <cellStyle name="Вывод 2 3 3 2 2 3 2" xfId="3072"/>
    <cellStyle name="Вывод 2 3 3 2 2 3 2 2" xfId="4107"/>
    <cellStyle name="Вывод 2 3 3 2 2 3 3" xfId="5054"/>
    <cellStyle name="Вывод 2 3 3 2 2 4" xfId="2282"/>
    <cellStyle name="Вывод 2 3 3 2 2 4 2" xfId="3158"/>
    <cellStyle name="Вывод 2 3 3 2 2 4 2 2" xfId="4010"/>
    <cellStyle name="Вывод 2 3 3 2 2 4 3" xfId="5151"/>
    <cellStyle name="Вывод 2 3 3 2 2 5" xfId="2612"/>
    <cellStyle name="Вывод 2 3 3 2 2 5 2" xfId="3806"/>
    <cellStyle name="Вывод 2 3 3 2 2 6" xfId="4923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3" xfId="4688"/>
    <cellStyle name="Вывод 2 3 3 2 3 3" xfId="2164"/>
    <cellStyle name="Вывод 2 3 3 2 3 3 2" xfId="3040"/>
    <cellStyle name="Вывод 2 3 3 2 3 3 2 2" xfId="3958"/>
    <cellStyle name="Вывод 2 3 3 2 3 3 3" xfId="5085"/>
    <cellStyle name="Вывод 2 3 3 2 3 4" xfId="2250"/>
    <cellStyle name="Вывод 2 3 3 2 3 4 2" xfId="3126"/>
    <cellStyle name="Вывод 2 3 3 2 3 4 2 2" xfId="4011"/>
    <cellStyle name="Вывод 2 3 3 2 3 4 3" xfId="4976"/>
    <cellStyle name="Вывод 2 3 3 2 3 5" xfId="2568"/>
    <cellStyle name="Вывод 2 3 3 2 3 5 2" xfId="3871"/>
    <cellStyle name="Вывод 2 3 3 2 3 6" xfId="4985"/>
    <cellStyle name="Вывод 2 3 3 2 4" xfId="1656"/>
    <cellStyle name="Вывод 2 3 3 2 4 2" xfId="2532"/>
    <cellStyle name="Вывод 2 3 3 2 4 2 2" xfId="3471"/>
    <cellStyle name="Вывод 2 3 3 2 4 3" xfId="4829"/>
    <cellStyle name="Вывод 2 3 3 2 5" xfId="1687"/>
    <cellStyle name="Вывод 2 3 3 2 5 2" xfId="2563"/>
    <cellStyle name="Вывод 2 3 3 2 5 2 2" xfId="4061"/>
    <cellStyle name="Вывод 2 3 3 2 5 3" xfId="5331"/>
    <cellStyle name="Вывод 2 3 3 2 6" xfId="1915"/>
    <cellStyle name="Вывод 2 3 3 2 6 2" xfId="2791"/>
    <cellStyle name="Вывод 2 3 3 2 6 2 2" xfId="4309"/>
    <cellStyle name="Вывод 2 3 3 2 6 3" xfId="5558"/>
    <cellStyle name="Вывод 2 3 3 2 7" xfId="1944"/>
    <cellStyle name="Вывод 2 3 3 2 7 2" xfId="2820"/>
    <cellStyle name="Вывод 2 3 3 2 7 2 2" xfId="4280"/>
    <cellStyle name="Вывод 2 3 3 2 7 3" xfId="4828"/>
    <cellStyle name="Вывод 2 3 3 2 8" xfId="1910"/>
    <cellStyle name="Вывод 2 3 3 2 8 2" xfId="2786"/>
    <cellStyle name="Вывод 2 3 3 2 8 2 2" xfId="3355"/>
    <cellStyle name="Вывод 2 3 3 2 8 3" xfId="4803"/>
    <cellStyle name="Вывод 2 3 3 2 9" xfId="1920"/>
    <cellStyle name="Вывод 2 3 3 2 9 2" xfId="2796"/>
    <cellStyle name="Вывод 2 3 3 2 9 2 2" xfId="4313"/>
    <cellStyle name="Вывод 2 3 3 2 9 3" xfId="4919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3" xfId="4941"/>
    <cellStyle name="Вывод 2 3 4 2 11" xfId="2033"/>
    <cellStyle name="Вывод 2 3 4 2 11 2" xfId="2909"/>
    <cellStyle name="Вывод 2 3 4 2 11 2 2" xfId="3650"/>
    <cellStyle name="Вывод 2 3 4 2 11 3" xfId="4461"/>
    <cellStyle name="Вывод 2 3 4 2 12" xfId="2358"/>
    <cellStyle name="Вывод 2 3 4 2 12 2" xfId="3220"/>
    <cellStyle name="Вывод 2 3 4 2 12 2 2" xfId="4117"/>
    <cellStyle name="Вывод 2 3 4 2 12 3" xfId="4988"/>
    <cellStyle name="Вывод 2 3 4 2 13" xfId="2323"/>
    <cellStyle name="Вывод 2 3 4 2 13 2" xfId="3192"/>
    <cellStyle name="Вывод 2 3 4 2 13 2 2" xfId="3691"/>
    <cellStyle name="Вывод 2 3 4 2 13 3" xfId="5360"/>
    <cellStyle name="Вывод 2 3 4 2 14" xfId="2458"/>
    <cellStyle name="Вывод 2 3 4 2 14 2" xfId="3294"/>
    <cellStyle name="Вывод 2 3 4 2 14 2 2" xfId="5589"/>
    <cellStyle name="Вывод 2 3 4 2 14 3" xfId="5245"/>
    <cellStyle name="Вывод 2 3 4 2 15" xfId="2411"/>
    <cellStyle name="Вывод 2 3 4 2 15 2" xfId="4635"/>
    <cellStyle name="Вывод 2 3 4 2 16" xfId="4012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3" xfId="5472"/>
    <cellStyle name="Вывод 2 3 4 2 2 3" xfId="2181"/>
    <cellStyle name="Вывод 2 3 4 2 2 3 2" xfId="3057"/>
    <cellStyle name="Вывод 2 3 4 2 2 3 2 2" xfId="4410"/>
    <cellStyle name="Вывод 2 3 4 2 2 3 3" xfId="5262"/>
    <cellStyle name="Вывод 2 3 4 2 2 4" xfId="2267"/>
    <cellStyle name="Вывод 2 3 4 2 2 4 2" xfId="3143"/>
    <cellStyle name="Вывод 2 3 4 2 2 4 2 2" xfId="4225"/>
    <cellStyle name="Вывод 2 3 4 2 2 4 3" xfId="4958"/>
    <cellStyle name="Вывод 2 3 4 2 2 5" xfId="2598"/>
    <cellStyle name="Вывод 2 3 4 2 2 5 2" xfId="3788"/>
    <cellStyle name="Вывод 2 3 4 2 2 6" xfId="5095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3" xfId="4637"/>
    <cellStyle name="Вывод 2 3 4 2 3 3" xfId="2173"/>
    <cellStyle name="Вывод 2 3 4 2 3 3 2" xfId="3049"/>
    <cellStyle name="Вывод 2 3 4 2 3 3 2 2" xfId="3491"/>
    <cellStyle name="Вывод 2 3 4 2 3 3 3" xfId="5551"/>
    <cellStyle name="Вывод 2 3 4 2 3 4" xfId="2259"/>
    <cellStyle name="Вывод 2 3 4 2 3 4 2" xfId="3135"/>
    <cellStyle name="Вывод 2 3 4 2 3 4 2 2" xfId="4357"/>
    <cellStyle name="Вывод 2 3 4 2 3 4 3" xfId="5248"/>
    <cellStyle name="Вывод 2 3 4 2 3 5" xfId="2641"/>
    <cellStyle name="Вывод 2 3 4 2 3 5 2" xfId="3496"/>
    <cellStyle name="Вывод 2 3 4 2 3 6" xfId="4436"/>
    <cellStyle name="Вывод 2 3 4 2 4" xfId="1717"/>
    <cellStyle name="Вывод 2 3 4 2 4 2" xfId="2593"/>
    <cellStyle name="Вывод 2 3 4 2 4 2 2" xfId="3544"/>
    <cellStyle name="Вывод 2 3 4 2 4 3" xfId="5377"/>
    <cellStyle name="Вывод 2 3 4 2 5" xfId="1624"/>
    <cellStyle name="Вывод 2 3 4 2 5 2" xfId="2500"/>
    <cellStyle name="Вывод 2 3 4 2 5 2 2" xfId="5184"/>
    <cellStyle name="Вывод 2 3 4 2 5 3" xfId="4802"/>
    <cellStyle name="Вывод 2 3 4 2 6" xfId="1933"/>
    <cellStyle name="Вывод 2 3 4 2 6 2" xfId="2809"/>
    <cellStyle name="Вывод 2 3 4 2 6 2 2" xfId="3353"/>
    <cellStyle name="Вывод 2 3 4 2 6 3" xfId="4510"/>
    <cellStyle name="Вывод 2 3 4 2 7" xfId="1902"/>
    <cellStyle name="Вывод 2 3 4 2 7 2" xfId="2778"/>
    <cellStyle name="Вывод 2 3 4 2 7 2 2" xfId="3357"/>
    <cellStyle name="Вывод 2 3 4 2 7 3" xfId="4778"/>
    <cellStyle name="Вывод 2 3 4 2 8" xfId="1946"/>
    <cellStyle name="Вывод 2 3 4 2 8 2" xfId="2822"/>
    <cellStyle name="Вывод 2 3 4 2 8 2 2" xfId="4218"/>
    <cellStyle name="Вывод 2 3 4 2 8 3" xfId="4767"/>
    <cellStyle name="Вывод 2 3 4 2 9" xfId="1794"/>
    <cellStyle name="Вывод 2 3 4 2 9 2" xfId="2670"/>
    <cellStyle name="Вывод 2 3 4 2 9 2 2" xfId="3709"/>
    <cellStyle name="Вывод 2 3 4 2 9 3" xfId="5148"/>
    <cellStyle name="Вывод 2 3 5" xfId="1636"/>
    <cellStyle name="Вывод 2 3 5 2" xfId="2059"/>
    <cellStyle name="Вывод 2 3 5 2 2" xfId="2935"/>
    <cellStyle name="Вывод 2 3 5 2 2 2" xfId="3840"/>
    <cellStyle name="Вывод 2 3 5 2 3" xfId="5350"/>
    <cellStyle name="Вывод 2 3 5 3" xfId="2145"/>
    <cellStyle name="Вывод 2 3 5 3 2" xfId="3021"/>
    <cellStyle name="Вывод 2 3 5 3 2 2" xfId="4230"/>
    <cellStyle name="Вывод 2 3 5 3 3" xfId="4592"/>
    <cellStyle name="Вывод 2 3 5 4" xfId="2231"/>
    <cellStyle name="Вывод 2 3 5 4 2" xfId="3107"/>
    <cellStyle name="Вывод 2 3 5 4 2 2" xfId="4405"/>
    <cellStyle name="Вывод 2 3 5 4 3" xfId="4479"/>
    <cellStyle name="Вывод 2 3 5 5" xfId="2512"/>
    <cellStyle name="Вывод 2 3 5 5 2" xfId="3479"/>
    <cellStyle name="Вывод 2 3 5 6" xfId="4708"/>
    <cellStyle name="Вывод 2 3 6" xfId="1770"/>
    <cellStyle name="Вывод 2 3 6 2" xfId="2075"/>
    <cellStyle name="Вывод 2 3 6 2 2" xfId="2951"/>
    <cellStyle name="Вывод 2 3 6 2 2 2" xfId="3340"/>
    <cellStyle name="Вывод 2 3 6 2 3" xfId="5496"/>
    <cellStyle name="Вывод 2 3 6 3" xfId="2161"/>
    <cellStyle name="Вывод 2 3 6 3 2" xfId="3037"/>
    <cellStyle name="Вывод 2 3 6 3 2 2" xfId="3584"/>
    <cellStyle name="Вывод 2 3 6 3 3" xfId="5356"/>
    <cellStyle name="Вывод 2 3 6 4" xfId="2247"/>
    <cellStyle name="Вывод 2 3 6 4 2" xfId="3123"/>
    <cellStyle name="Вывод 2 3 6 4 2 2" xfId="3952"/>
    <cellStyle name="Вывод 2 3 6 4 3" xfId="4431"/>
    <cellStyle name="Вывод 2 3 6 5" xfId="2646"/>
    <cellStyle name="Вывод 2 3 6 5 2" xfId="3721"/>
    <cellStyle name="Вывод 2 3 6 6" xfId="4965"/>
    <cellStyle name="Вывод 2 3 7" xfId="1655"/>
    <cellStyle name="Вывод 2 3 7 2" xfId="2531"/>
    <cellStyle name="Вывод 2 3 7 2 2" xfId="3375"/>
    <cellStyle name="Вывод 2 3 7 3" xfId="5425"/>
    <cellStyle name="Вывод 2 3 8" xfId="1708"/>
    <cellStyle name="Вывод 2 3 8 2" xfId="2584"/>
    <cellStyle name="Вывод 2 3 8 2 2" xfId="3540"/>
    <cellStyle name="Вывод 2 3 8 3" xfId="5214"/>
    <cellStyle name="Вывод 2 3 9" xfId="1842"/>
    <cellStyle name="Вывод 2 3 9 2" xfId="2718"/>
    <cellStyle name="Вывод 2 3 9 2 2" xfId="4260"/>
    <cellStyle name="Вывод 2 3 9 3" xfId="4766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3" xfId="5170"/>
    <cellStyle name="Вывод 2 4 2 11" xfId="2045"/>
    <cellStyle name="Вывод 2 4 2 11 2" xfId="2921"/>
    <cellStyle name="Вывод 2 4 2 11 2 2" xfId="3985"/>
    <cellStyle name="Вывод 2 4 2 11 3" xfId="4615"/>
    <cellStyle name="Вывод 2 4 2 12" xfId="2359"/>
    <cellStyle name="Вывод 2 4 2 12 2" xfId="3221"/>
    <cellStyle name="Вывод 2 4 2 12 2 2" xfId="3853"/>
    <cellStyle name="Вывод 2 4 2 12 3" xfId="5513"/>
    <cellStyle name="Вывод 2 4 2 13" xfId="2314"/>
    <cellStyle name="Вывод 2 4 2 13 2" xfId="3186"/>
    <cellStyle name="Вывод 2 4 2 13 2 2" xfId="4403"/>
    <cellStyle name="Вывод 2 4 2 13 3" xfId="4840"/>
    <cellStyle name="Вывод 2 4 2 14" xfId="2469"/>
    <cellStyle name="Вывод 2 4 2 14 2" xfId="3303"/>
    <cellStyle name="Вывод 2 4 2 14 2 2" xfId="5598"/>
    <cellStyle name="Вывод 2 4 2 14 3" xfId="5533"/>
    <cellStyle name="Вывод 2 4 2 15" xfId="2465"/>
    <cellStyle name="Вывод 2 4 2 15 2" xfId="4617"/>
    <cellStyle name="Вывод 2 4 2 16" xfId="4063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3" xfId="4741"/>
    <cellStyle name="Вывод 2 4 2 2 3" xfId="2194"/>
    <cellStyle name="Вывод 2 4 2 2 3 2" xfId="3070"/>
    <cellStyle name="Вывод 2 4 2 2 3 2 2" xfId="3643"/>
    <cellStyle name="Вывод 2 4 2 2 3 3" xfId="5101"/>
    <cellStyle name="Вывод 2 4 2 2 4" xfId="2280"/>
    <cellStyle name="Вывод 2 4 2 2 4 2" xfId="3156"/>
    <cellStyle name="Вывод 2 4 2 2 4 2 2" xfId="4110"/>
    <cellStyle name="Вывод 2 4 2 2 4 3" xfId="5149"/>
    <cellStyle name="Вывод 2 4 2 2 5" xfId="2610"/>
    <cellStyle name="Вывод 2 4 2 2 5 2" xfId="3550"/>
    <cellStyle name="Вывод 2 4 2 2 6" xfId="4943"/>
    <cellStyle name="Вывод 2 4 2 3" xfId="1728"/>
    <cellStyle name="Вывод 2 4 2 3 2" xfId="2101"/>
    <cellStyle name="Вывод 2 4 2 3 2 2" xfId="2977"/>
    <cellStyle name="Вывод 2 4 2 3 2 2 2" xfId="3827"/>
    <cellStyle name="Вывод 2 4 2 3 2 3" xfId="4520"/>
    <cellStyle name="Вывод 2 4 2 3 3" xfId="2187"/>
    <cellStyle name="Вывод 2 4 2 3 3 2" xfId="3063"/>
    <cellStyle name="Вывод 2 4 2 3 3 2 2" xfId="3480"/>
    <cellStyle name="Вывод 2 4 2 3 3 3" xfId="4564"/>
    <cellStyle name="Вывод 2 4 2 3 4" xfId="2273"/>
    <cellStyle name="Вывод 2 4 2 3 4 2" xfId="3149"/>
    <cellStyle name="Вывод 2 4 2 3 4 2 2" xfId="3978"/>
    <cellStyle name="Вывод 2 4 2 3 4 3" xfId="4689"/>
    <cellStyle name="Вывод 2 4 2 3 5" xfId="2604"/>
    <cellStyle name="Вывод 2 4 2 3 5 2" xfId="3919"/>
    <cellStyle name="Вывод 2 4 2 3 6" xfId="4746"/>
    <cellStyle name="Вывод 2 4 2 4" xfId="1776"/>
    <cellStyle name="Вывод 2 4 2 4 2" xfId="2652"/>
    <cellStyle name="Вывод 2 4 2 4 2 2" xfId="3743"/>
    <cellStyle name="Вывод 2 4 2 4 3" xfId="4706"/>
    <cellStyle name="Вывод 2 4 2 5" xfId="1787"/>
    <cellStyle name="Вывод 2 4 2 5 2" xfId="2663"/>
    <cellStyle name="Вывод 2 4 2 5 2 2" xfId="3585"/>
    <cellStyle name="Вывод 2 4 2 5 3" xfId="4901"/>
    <cellStyle name="Вывод 2 4 2 6" xfId="1923"/>
    <cellStyle name="Вывод 2 4 2 6 2" xfId="2799"/>
    <cellStyle name="Вывод 2 4 2 6 2 2" xfId="4236"/>
    <cellStyle name="Вывод 2 4 2 6 3" xfId="5269"/>
    <cellStyle name="Вывод 2 4 2 7" xfId="1821"/>
    <cellStyle name="Вывод 2 4 2 7 2" xfId="2697"/>
    <cellStyle name="Вывод 2 4 2 7 2 2" xfId="3649"/>
    <cellStyle name="Вывод 2 4 2 7 3" xfId="4432"/>
    <cellStyle name="Вывод 2 4 2 8" xfId="1881"/>
    <cellStyle name="Вывод 2 4 2 8 2" xfId="2757"/>
    <cellStyle name="Вывод 2 4 2 8 2 2" xfId="4312"/>
    <cellStyle name="Вывод 2 4 2 8 3" xfId="5274"/>
    <cellStyle name="Вывод 2 4 2 9" xfId="1952"/>
    <cellStyle name="Вывод 2 4 2 9 2" xfId="2828"/>
    <cellStyle name="Вывод 2 4 2 9 2 2" xfId="3599"/>
    <cellStyle name="Вывод 2 4 2 9 3" xfId="4979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3" xfId="4916"/>
    <cellStyle name="Вывод 2 5 2 11" xfId="2030"/>
    <cellStyle name="Вывод 2 5 2 11 2" xfId="2906"/>
    <cellStyle name="Вывод 2 5 2 11 2 2" xfId="3559"/>
    <cellStyle name="Вывод 2 5 2 11 3" xfId="4807"/>
    <cellStyle name="Вывод 2 5 2 12" xfId="2360"/>
    <cellStyle name="Вывод 2 5 2 12 2" xfId="3222"/>
    <cellStyle name="Вывод 2 5 2 12 2 2" xfId="4003"/>
    <cellStyle name="Вывод 2 5 2 12 3" xfId="4935"/>
    <cellStyle name="Вывод 2 5 2 13" xfId="2395"/>
    <cellStyle name="Вывод 2 5 2 13 2" xfId="3255"/>
    <cellStyle name="Вывод 2 5 2 13 2 2" xfId="4367"/>
    <cellStyle name="Вывод 2 5 2 13 3" xfId="4498"/>
    <cellStyle name="Вывод 2 5 2 14" xfId="2460"/>
    <cellStyle name="Вывод 2 5 2 14 2" xfId="3296"/>
    <cellStyle name="Вывод 2 5 2 14 2 2" xfId="5591"/>
    <cellStyle name="Вывод 2 5 2 14 3" xfId="5187"/>
    <cellStyle name="Вывод 2 5 2 15" xfId="2486"/>
    <cellStyle name="Вывод 2 5 2 15 2" xfId="5523"/>
    <cellStyle name="Вывод 2 5 2 16" xfId="4020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3" xfId="5411"/>
    <cellStyle name="Вывод 2 5 2 2 3" xfId="2183"/>
    <cellStyle name="Вывод 2 5 2 2 3 2" xfId="3059"/>
    <cellStyle name="Вывод 2 5 2 2 3 2 2" xfId="4347"/>
    <cellStyle name="Вывод 2 5 2 2 3 3" xfId="3825"/>
    <cellStyle name="Вывод 2 5 2 2 4" xfId="2269"/>
    <cellStyle name="Вывод 2 5 2 2 4 2" xfId="3145"/>
    <cellStyle name="Вывод 2 5 2 2 4 2 2" xfId="3472"/>
    <cellStyle name="Вывод 2 5 2 2 4 3" xfId="4937"/>
    <cellStyle name="Вывод 2 5 2 2 5" xfId="2600"/>
    <cellStyle name="Вывод 2 5 2 2 5 2" xfId="4383"/>
    <cellStyle name="Вывод 2 5 2 2 6" xfId="4861"/>
    <cellStyle name="Вывод 2 5 2 3" xfId="1693"/>
    <cellStyle name="Вывод 2 5 2 3 2" xfId="2103"/>
    <cellStyle name="Вывод 2 5 2 3 2 2" xfId="2979"/>
    <cellStyle name="Вывод 2 5 2 3 2 2 2" xfId="3570"/>
    <cellStyle name="Вывод 2 5 2 3 2 3" xfId="5454"/>
    <cellStyle name="Вывод 2 5 2 3 3" xfId="2189"/>
    <cellStyle name="Вывод 2 5 2 3 3 2" xfId="3065"/>
    <cellStyle name="Вывод 2 5 2 3 3 2 2" xfId="4281"/>
    <cellStyle name="Вывод 2 5 2 3 3 3" xfId="4550"/>
    <cellStyle name="Вывод 2 5 2 3 4" xfId="2275"/>
    <cellStyle name="Вывод 2 5 2 3 4 2" xfId="3151"/>
    <cellStyle name="Вывод 2 5 2 3 4 2 2" xfId="3878"/>
    <cellStyle name="Вывод 2 5 2 3 4 3" xfId="4654"/>
    <cellStyle name="Вывод 2 5 2 3 5" xfId="2569"/>
    <cellStyle name="Вывод 2 5 2 3 5 2" xfId="3537"/>
    <cellStyle name="Вывод 2 5 2 3 6" xfId="5481"/>
    <cellStyle name="Вывод 2 5 2 4" xfId="1667"/>
    <cellStyle name="Вывод 2 5 2 4 2" xfId="2543"/>
    <cellStyle name="Вывод 2 5 2 4 2 2" xfId="3630"/>
    <cellStyle name="Вывод 2 5 2 4 3" xfId="4606"/>
    <cellStyle name="Вывод 2 5 2 5" xfId="1767"/>
    <cellStyle name="Вывод 2 5 2 5 2" xfId="2643"/>
    <cellStyle name="Вывод 2 5 2 5 2 2" xfId="3557"/>
    <cellStyle name="Вывод 2 5 2 5 3" xfId="3565"/>
    <cellStyle name="Вывод 2 5 2 6" xfId="1925"/>
    <cellStyle name="Вывод 2 5 2 6 2" xfId="2801"/>
    <cellStyle name="Вывод 2 5 2 6 2 2" xfId="4210"/>
    <cellStyle name="Вывод 2 5 2 6 3" xfId="3619"/>
    <cellStyle name="Вывод 2 5 2 7" xfId="1898"/>
    <cellStyle name="Вывод 2 5 2 7 2" xfId="2774"/>
    <cellStyle name="Вывод 2 5 2 7 2 2" xfId="4076"/>
    <cellStyle name="Вывод 2 5 2 7 3" xfId="5045"/>
    <cellStyle name="Вывод 2 5 2 8" xfId="1958"/>
    <cellStyle name="Вывод 2 5 2 8 2" xfId="2834"/>
    <cellStyle name="Вывод 2 5 2 8 2 2" xfId="4378"/>
    <cellStyle name="Вывод 2 5 2 8 3" xfId="4918"/>
    <cellStyle name="Вывод 2 5 2 9" xfId="1904"/>
    <cellStyle name="Вывод 2 5 2 9 2" xfId="2780"/>
    <cellStyle name="Вывод 2 5 2 9 2 2" xfId="3503"/>
    <cellStyle name="Вывод 2 5 2 9 3" xfId="4723"/>
    <cellStyle name="Вывод 2 6" xfId="1632"/>
    <cellStyle name="Вывод 2 6 2" xfId="2055"/>
    <cellStyle name="Вывод 2 6 2 2" xfId="2931"/>
    <cellStyle name="Вывод 2 6 2 2 2" xfId="4026"/>
    <cellStyle name="Вывод 2 6 2 3" xfId="5470"/>
    <cellStyle name="Вывод 2 6 3" xfId="2141"/>
    <cellStyle name="Вывод 2 6 3 2" xfId="3017"/>
    <cellStyle name="Вывод 2 6 3 2 2" xfId="4257"/>
    <cellStyle name="Вывод 2 6 3 3" xfId="5307"/>
    <cellStyle name="Вывод 2 6 4" xfId="2227"/>
    <cellStyle name="Вывод 2 6 4 2" xfId="3103"/>
    <cellStyle name="Вывод 2 6 4 2 2" xfId="3327"/>
    <cellStyle name="Вывод 2 6 4 3" xfId="4579"/>
    <cellStyle name="Вывод 2 6 5" xfId="2508"/>
    <cellStyle name="Вывод 2 6 5 2" xfId="3863"/>
    <cellStyle name="Вывод 2 6 6" xfId="4881"/>
    <cellStyle name="Вывод 2 7" xfId="1713"/>
    <cellStyle name="Вывод 2 7 2" xfId="2083"/>
    <cellStyle name="Вывод 2 7 2 2" xfId="2959"/>
    <cellStyle name="Вывод 2 7 2 2 2" xfId="4181"/>
    <cellStyle name="Вывод 2 7 2 3" xfId="4609"/>
    <cellStyle name="Вывод 2 7 3" xfId="2169"/>
    <cellStyle name="Вывод 2 7 3 2" xfId="3045"/>
    <cellStyle name="Вывод 2 7 3 2 2" xfId="4099"/>
    <cellStyle name="Вывод 2 7 3 3" xfId="5333"/>
    <cellStyle name="Вывод 2 7 4" xfId="2255"/>
    <cellStyle name="Вывод 2 7 4 2" xfId="3131"/>
    <cellStyle name="Вывод 2 7 4 2 2" xfId="3587"/>
    <cellStyle name="Вывод 2 7 4 3" xfId="5492"/>
    <cellStyle name="Вывод 2 7 5" xfId="2589"/>
    <cellStyle name="Вывод 2 7 5 2" xfId="3542"/>
    <cellStyle name="Вывод 2 7 6" xfId="4446"/>
    <cellStyle name="Вывод 2 8" xfId="1670"/>
    <cellStyle name="Вывод 2 8 2" xfId="2546"/>
    <cellStyle name="Вывод 2 8 2 2" xfId="4051"/>
    <cellStyle name="Вывод 2 8 3" xfId="5015"/>
    <cellStyle name="Вывод 2 9" xfId="1774"/>
    <cellStyle name="Вывод 2 9 2" xfId="2650"/>
    <cellStyle name="Вывод 2 9 2 2" xfId="3810"/>
    <cellStyle name="Вывод 2 9 3" xfId="4922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3" xfId="5701"/>
    <cellStyle name="Вычисление 2 10 3" xfId="5550"/>
    <cellStyle name="Вычисление 2 10 4" xfId="3849"/>
    <cellStyle name="Вычисление 2 11" xfId="1829"/>
    <cellStyle name="Вычисление 2 11 2" xfId="2705"/>
    <cellStyle name="Вычисление 2 11 2 2" xfId="3552"/>
    <cellStyle name="Вычисление 2 11 2 3" xfId="4630"/>
    <cellStyle name="Вычисление 2 11 3" xfId="4466"/>
    <cellStyle name="Вычисление 2 11 4" xfId="4127"/>
    <cellStyle name="Вычисление 2 12" xfId="1886"/>
    <cellStyle name="Вычисление 2 12 2" xfId="2762"/>
    <cellStyle name="Вычисление 2 12 2 2" xfId="4268"/>
    <cellStyle name="Вычисление 2 12 2 3" xfId="4168"/>
    <cellStyle name="Вычисление 2 12 3" xfId="5175"/>
    <cellStyle name="Вычисление 2 12 4" xfId="6208"/>
    <cellStyle name="Вычисление 2 13" xfId="1820"/>
    <cellStyle name="Вычисление 2 13 2" xfId="2696"/>
    <cellStyle name="Вычисление 2 13 2 2" xfId="4892"/>
    <cellStyle name="Вычисление 2 13 2 3" xfId="4523"/>
    <cellStyle name="Вычисление 2 13 3" xfId="4715"/>
    <cellStyle name="Вычисление 2 13 4" xfId="3593"/>
    <cellStyle name="Вычисление 2 14" xfId="1975"/>
    <cellStyle name="Вычисление 2 14 2" xfId="2851"/>
    <cellStyle name="Вычисление 2 14 2 2" xfId="3917"/>
    <cellStyle name="Вычисление 2 14 2 3" xfId="3448"/>
    <cellStyle name="Вычисление 2 14 3" xfId="4696"/>
    <cellStyle name="Вычисление 2 14 4" xfId="5173"/>
    <cellStyle name="Вычисление 2 15" xfId="2042"/>
    <cellStyle name="Вычисление 2 15 2" xfId="2918"/>
    <cellStyle name="Вычисление 2 15 2 2" xfId="3473"/>
    <cellStyle name="Вычисление 2 15 2 3" xfId="4681"/>
    <cellStyle name="Вычисление 2 15 3" xfId="5163"/>
    <cellStyle name="Вычисление 2 15 4" xfId="4144"/>
    <cellStyle name="Вычисление 2 16" xfId="2361"/>
    <cellStyle name="Вычисление 2 16 2" xfId="3223"/>
    <cellStyle name="Вычисление 2 16 2 2" xfId="3881"/>
    <cellStyle name="Вычисление 2 16 2 3" xfId="6081"/>
    <cellStyle name="Вычисление 2 16 3" xfId="5490"/>
    <cellStyle name="Вычисление 2 16 4" xfId="6186"/>
    <cellStyle name="Вычисление 2 17" xfId="2376"/>
    <cellStyle name="Вычисление 2 17 2" xfId="3238"/>
    <cellStyle name="Вычисление 2 17 2 2" xfId="3805"/>
    <cellStyle name="Вычисление 2 17 2 3" xfId="5002"/>
    <cellStyle name="Вычисление 2 17 3" xfId="5109"/>
    <cellStyle name="Вычисление 2 17 4" xfId="5682"/>
    <cellStyle name="Вычисление 2 18" xfId="2424"/>
    <cellStyle name="Вычисление 2 18 2" xfId="3281"/>
    <cellStyle name="Вычисление 2 18 2 2" xfId="5576"/>
    <cellStyle name="Вычисление 2 18 2 3" xfId="3689"/>
    <cellStyle name="Вычисление 2 18 3" xfId="5020"/>
    <cellStyle name="Вычисление 2 18 4" xfId="5937"/>
    <cellStyle name="Вычисление 2 19" xfId="2443"/>
    <cellStyle name="Вычисление 2 19 2" xfId="5246"/>
    <cellStyle name="Вычисление 2 19 3" xfId="4669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3" xfId="5987"/>
    <cellStyle name="Вычисление 2 2 10 3" xfId="5479"/>
    <cellStyle name="Вычисление 2 2 10 4" xfId="3603"/>
    <cellStyle name="Вычисление 2 2 11" xfId="1822"/>
    <cellStyle name="Вычисление 2 2 11 2" xfId="2698"/>
    <cellStyle name="Вычисление 2 2 11 2 2" xfId="4069"/>
    <cellStyle name="Вычисление 2 2 11 2 3" xfId="6019"/>
    <cellStyle name="Вычисление 2 2 11 3" xfId="3761"/>
    <cellStyle name="Вычисление 2 2 11 4" xfId="5988"/>
    <cellStyle name="Вычисление 2 2 12" xfId="1825"/>
    <cellStyle name="Вычисление 2 2 12 2" xfId="2701"/>
    <cellStyle name="Вычисление 2 2 12 2 2" xfId="3558"/>
    <cellStyle name="Вычисление 2 2 12 2 3" xfId="6107"/>
    <cellStyle name="Вычисление 2 2 12 3" xfId="4567"/>
    <cellStyle name="Вычисление 2 2 12 4" xfId="3713"/>
    <cellStyle name="Вычисление 2 2 13" xfId="1976"/>
    <cellStyle name="Вычисление 2 2 13 2" xfId="2852"/>
    <cellStyle name="Вычисление 2 2 13 2 2" xfId="3578"/>
    <cellStyle name="Вычисление 2 2 13 2 3" xfId="5124"/>
    <cellStyle name="Вычисление 2 2 13 3" xfId="5251"/>
    <cellStyle name="Вычисление 2 2 13 4" xfId="6067"/>
    <cellStyle name="Вычисление 2 2 14" xfId="2026"/>
    <cellStyle name="Вычисление 2 2 14 2" xfId="2902"/>
    <cellStyle name="Вычисление 2 2 14 2 2" xfId="4087"/>
    <cellStyle name="Вычисление 2 2 14 2 3" xfId="4834"/>
    <cellStyle name="Вычисление 2 2 14 3" xfId="5052"/>
    <cellStyle name="Вычисление 2 2 14 4" xfId="3437"/>
    <cellStyle name="Вычисление 2 2 15" xfId="2362"/>
    <cellStyle name="Вычисление 2 2 15 2" xfId="3224"/>
    <cellStyle name="Вычисление 2 2 15 2 2" xfId="3525"/>
    <cellStyle name="Вычисление 2 2 15 2 3" xfId="4149"/>
    <cellStyle name="Вычисление 2 2 15 3" xfId="4908"/>
    <cellStyle name="Вычисление 2 2 15 4" xfId="4967"/>
    <cellStyle name="Вычисление 2 2 16" xfId="2325"/>
    <cellStyle name="Вычисление 2 2 16 2" xfId="3194"/>
    <cellStyle name="Вычисление 2 2 16 2 2" xfId="3888"/>
    <cellStyle name="Вычисление 2 2 16 2 3" xfId="4122"/>
    <cellStyle name="Вычисление 2 2 16 3" xfId="5305"/>
    <cellStyle name="Вычисление 2 2 16 4" xfId="6046"/>
    <cellStyle name="Вычисление 2 2 17" xfId="2425"/>
    <cellStyle name="Вычисление 2 2 17 2" xfId="3282"/>
    <cellStyle name="Вычисление 2 2 17 2 2" xfId="5577"/>
    <cellStyle name="Вычисление 2 2 17 2 3" xfId="4736"/>
    <cellStyle name="Вычисление 2 2 17 3" xfId="5419"/>
    <cellStyle name="Вычисление 2 2 17 4" xfId="4929"/>
    <cellStyle name="Вычисление 2 2 18" xfId="2436"/>
    <cellStyle name="Вычисление 2 2 18 2" xfId="4957"/>
    <cellStyle name="Вычисление 2 2 18 3" xfId="5758"/>
    <cellStyle name="Вычисление 2 2 19" xfId="3394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3" xfId="3430"/>
    <cellStyle name="Вычисление 2 2 2 10 3" xfId="4783"/>
    <cellStyle name="Вычисление 2 2 2 10 4" xfId="6217"/>
    <cellStyle name="Вычисление 2 2 2 11" xfId="1817"/>
    <cellStyle name="Вычисление 2 2 2 11 2" xfId="2693"/>
    <cellStyle name="Вычисление 2 2 2 11 2 2" xfId="4190"/>
    <cellStyle name="Вычисление 2 2 2 11 2 3" xfId="5296"/>
    <cellStyle name="Вычисление 2 2 2 11 3" xfId="5365"/>
    <cellStyle name="Вычисление 2 2 2 11 4" xfId="3438"/>
    <cellStyle name="Вычисление 2 2 2 12" xfId="1832"/>
    <cellStyle name="Вычисление 2 2 2 12 2" xfId="2708"/>
    <cellStyle name="Вычисление 2 2 2 12 2 2" xfId="4412"/>
    <cellStyle name="Вычисление 2 2 2 12 2 3" xfId="5855"/>
    <cellStyle name="Вычисление 2 2 2 12 3" xfId="4847"/>
    <cellStyle name="Вычисление 2 2 2 12 4" xfId="5740"/>
    <cellStyle name="Вычисление 2 2 2 13" xfId="1977"/>
    <cellStyle name="Вычисление 2 2 2 13 2" xfId="2853"/>
    <cellStyle name="Вычисление 2 2 2 13 2 2" xfId="4083"/>
    <cellStyle name="Вычисление 2 2 2 13 2 3" xfId="5733"/>
    <cellStyle name="Вычисление 2 2 2 13 3" xfId="4658"/>
    <cellStyle name="Вычисление 2 2 2 13 4" xfId="4201"/>
    <cellStyle name="Вычисление 2 2 2 14" xfId="2013"/>
    <cellStyle name="Вычисление 2 2 2 14 2" xfId="2889"/>
    <cellStyle name="Вычисление 2 2 2 14 2 2" xfId="4336"/>
    <cellStyle name="Вычисление 2 2 2 14 2 3" xfId="5933"/>
    <cellStyle name="Вычисление 2 2 2 14 3" xfId="4535"/>
    <cellStyle name="Вычисление 2 2 2 14 4" xfId="4971"/>
    <cellStyle name="Вычисление 2 2 2 15" xfId="2363"/>
    <cellStyle name="Вычисление 2 2 2 15 2" xfId="3225"/>
    <cellStyle name="Вычисление 2 2 2 15 2 2" xfId="3948"/>
    <cellStyle name="Вычисление 2 2 2 15 2 3" xfId="3714"/>
    <cellStyle name="Вычисление 2 2 2 15 3" xfId="5281"/>
    <cellStyle name="Вычисление 2 2 2 15 4" xfId="5722"/>
    <cellStyle name="Вычисление 2 2 2 16" xfId="2313"/>
    <cellStyle name="Вычисление 2 2 2 16 2" xfId="3185"/>
    <cellStyle name="Вычисление 2 2 2 16 2 2" xfId="3631"/>
    <cellStyle name="Вычисление 2 2 2 16 2 3" xfId="3934"/>
    <cellStyle name="Вычисление 2 2 2 16 3" xfId="5437"/>
    <cellStyle name="Вычисление 2 2 2 16 4" xfId="4156"/>
    <cellStyle name="Вычисление 2 2 2 17" xfId="2426"/>
    <cellStyle name="Вычисление 2 2 2 17 2" xfId="3283"/>
    <cellStyle name="Вычисление 2 2 2 17 2 2" xfId="5578"/>
    <cellStyle name="Вычисление 2 2 2 17 2 3" xfId="5681"/>
    <cellStyle name="Вычисление 2 2 2 17 3" xfId="4822"/>
    <cellStyle name="Вычисление 2 2 2 17 4" xfId="6138"/>
    <cellStyle name="Вычисление 2 2 2 18" xfId="2435"/>
    <cellStyle name="Вычисление 2 2 2 18 2" xfId="5537"/>
    <cellStyle name="Вычисление 2 2 2 18 3" xfId="4557"/>
    <cellStyle name="Вычисление 2 2 2 19" xfId="339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3" xfId="5128"/>
    <cellStyle name="Вычисление 2 2 2 2 10 3" xfId="4454"/>
    <cellStyle name="Вычисление 2 2 2 2 10 4" xfId="6038"/>
    <cellStyle name="Вычисление 2 2 2 2 11" xfId="1954"/>
    <cellStyle name="Вычисление 2 2 2 2 11 2" xfId="2830"/>
    <cellStyle name="Вычисление 2 2 2 2 11 2 2" xfId="3667"/>
    <cellStyle name="Вычисление 2 2 2 2 11 2 3" xfId="6128"/>
    <cellStyle name="Вычисление 2 2 2 2 11 3" xfId="4963"/>
    <cellStyle name="Вычисление 2 2 2 2 11 4" xfId="5321"/>
    <cellStyle name="Вычисление 2 2 2 2 12" xfId="1978"/>
    <cellStyle name="Вычисление 2 2 2 2 12 2" xfId="2854"/>
    <cellStyle name="Вычисление 2 2 2 2 12 2 2" xfId="3731"/>
    <cellStyle name="Вычисление 2 2 2 2 12 2 3" xfId="3766"/>
    <cellStyle name="Вычисление 2 2 2 2 12 3" xfId="5132"/>
    <cellStyle name="Вычисление 2 2 2 2 12 4" xfId="4154"/>
    <cellStyle name="Вычисление 2 2 2 2 13" xfId="2009"/>
    <cellStyle name="Вычисление 2 2 2 2 13 2" xfId="2885"/>
    <cellStyle name="Вычисление 2 2 2 2 13 2 2" xfId="3347"/>
    <cellStyle name="Вычисление 2 2 2 2 13 2 3" xfId="5130"/>
    <cellStyle name="Вычисление 2 2 2 2 13 3" xfId="4687"/>
    <cellStyle name="Вычисление 2 2 2 2 13 4" xfId="6117"/>
    <cellStyle name="Вычисление 2 2 2 2 14" xfId="2364"/>
    <cellStyle name="Вычисление 2 2 2 2 14 2" xfId="3226"/>
    <cellStyle name="Вычисление 2 2 2 2 14 2 2" xfId="3848"/>
    <cellStyle name="Вычисление 2 2 2 2 14 2 3" xfId="3971"/>
    <cellStyle name="Вычисление 2 2 2 2 14 3" xfId="4691"/>
    <cellStyle name="Вычисление 2 2 2 2 14 4" xfId="4682"/>
    <cellStyle name="Вычисление 2 2 2 2 15" xfId="2312"/>
    <cellStyle name="Вычисление 2 2 2 2 15 2" xfId="3184"/>
    <cellStyle name="Вычисление 2 2 2 2 15 2 2" xfId="4877"/>
    <cellStyle name="Вычисление 2 2 2 2 15 2 3" xfId="3567"/>
    <cellStyle name="Вычисление 2 2 2 2 15 3" xfId="5127"/>
    <cellStyle name="Вычисление 2 2 2 2 15 4" xfId="5096"/>
    <cellStyle name="Вычисление 2 2 2 2 16" xfId="2427"/>
    <cellStyle name="Вычисление 2 2 2 2 16 2" xfId="3284"/>
    <cellStyle name="Вычисление 2 2 2 2 16 2 2" xfId="5579"/>
    <cellStyle name="Вычисление 2 2 2 2 16 2 3" xfId="3784"/>
    <cellStyle name="Вычисление 2 2 2 2 16 3" xfId="5361"/>
    <cellStyle name="Вычисление 2 2 2 2 16 4" xfId="6089"/>
    <cellStyle name="Вычисление 2 2 2 2 17" xfId="2485"/>
    <cellStyle name="Вычисление 2 2 2 2 17 2" xfId="4954"/>
    <cellStyle name="Вычисление 2 2 2 2 17 3" xfId="5712"/>
    <cellStyle name="Вычисление 2 2 2 2 18" xfId="3396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3" xfId="3442"/>
    <cellStyle name="Вычисление 2 2 2 2 4 2 3" xfId="4853"/>
    <cellStyle name="Вычисление 2 2 2 2 4 2 4" xfId="5001"/>
    <cellStyle name="Вычисление 2 2 2 2 4 3" xfId="2150"/>
    <cellStyle name="Вычисление 2 2 2 2 4 3 2" xfId="3026"/>
    <cellStyle name="Вычисление 2 2 2 2 4 3 2 2" xfId="4018"/>
    <cellStyle name="Вычисление 2 2 2 2 4 3 2 3" xfId="4891"/>
    <cellStyle name="Вычисление 2 2 2 2 4 3 3" xfId="5196"/>
    <cellStyle name="Вычисление 2 2 2 2 4 3 4" xfId="3440"/>
    <cellStyle name="Вычисление 2 2 2 2 4 4" xfId="2236"/>
    <cellStyle name="Вычисление 2 2 2 2 4 4 2" xfId="3112"/>
    <cellStyle name="Вычисление 2 2 2 2 4 4 2 2" xfId="4200"/>
    <cellStyle name="Вычисление 2 2 2 2 4 4 2 3" xfId="4571"/>
    <cellStyle name="Вычисление 2 2 2 2 4 4 3" xfId="4811"/>
    <cellStyle name="Вычисление 2 2 2 2 4 4 4" xfId="6080"/>
    <cellStyle name="Вычисление 2 2 2 2 4 5" xfId="2517"/>
    <cellStyle name="Вычисление 2 2 2 2 4 5 2" xfId="3505"/>
    <cellStyle name="Вычисление 2 2 2 2 4 5 3" xfId="5721"/>
    <cellStyle name="Вычисление 2 2 2 2 4 6" xfId="4568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3" xfId="4775"/>
    <cellStyle name="Вычисление 2 2 2 2 5 2 3" xfId="5209"/>
    <cellStyle name="Вычисление 2 2 2 2 5 2 4" xfId="5644"/>
    <cellStyle name="Вычисление 2 2 2 2 5 3" xfId="2168"/>
    <cellStyle name="Вычисление 2 2 2 2 5 3 2" xfId="3044"/>
    <cellStyle name="Вычисление 2 2 2 2 5 3 2 2" xfId="3957"/>
    <cellStyle name="Вычисление 2 2 2 2 5 3 2 3" xfId="5862"/>
    <cellStyle name="Вычисление 2 2 2 2 5 3 3" xfId="4794"/>
    <cellStyle name="Вычисление 2 2 2 2 5 3 4" xfId="3972"/>
    <cellStyle name="Вычисление 2 2 2 2 5 4" xfId="2254"/>
    <cellStyle name="Вычисление 2 2 2 2 5 4 2" xfId="3130"/>
    <cellStyle name="Вычисление 2 2 2 2 5 4 2 2" xfId="3892"/>
    <cellStyle name="Вычисление 2 2 2 2 5 4 2 3" xfId="6194"/>
    <cellStyle name="Вычисление 2 2 2 2 5 4 3" xfId="4933"/>
    <cellStyle name="Вычисление 2 2 2 2 5 4 4" xfId="5925"/>
    <cellStyle name="Вычисление 2 2 2 2 5 5" xfId="2588"/>
    <cellStyle name="Вычисление 2 2 2 2 5 5 2" xfId="3861"/>
    <cellStyle name="Вычисление 2 2 2 2 5 5 3" xfId="4537"/>
    <cellStyle name="Вычисление 2 2 2 2 5 6" xfId="5037"/>
    <cellStyle name="Вычисление 2 2 2 2 5 7" xfId="6135"/>
    <cellStyle name="Вычисление 2 2 2 2 6" xfId="1662"/>
    <cellStyle name="Вычисление 2 2 2 2 6 2" xfId="2538"/>
    <cellStyle name="Вычисление 2 2 2 2 6 2 2" xfId="3829"/>
    <cellStyle name="Вычисление 2 2 2 2 6 2 3" xfId="5905"/>
    <cellStyle name="Вычисление 2 2 2 2 6 3" xfId="5134"/>
    <cellStyle name="Вычисление 2 2 2 2 6 4" xfId="6245"/>
    <cellStyle name="Вычисление 2 2 2 2 7" xfId="1619"/>
    <cellStyle name="Вычисление 2 2 2 2 7 2" xfId="2495"/>
    <cellStyle name="Вычисление 2 2 2 2 7 2 2" xfId="4575"/>
    <cellStyle name="Вычисление 2 2 2 2 7 2 3" xfId="4871"/>
    <cellStyle name="Вычисление 2 2 2 2 7 3" xfId="4495"/>
    <cellStyle name="Вычисление 2 2 2 2 7 4" xfId="6157"/>
    <cellStyle name="Вычисление 2 2 2 2 8" xfId="1801"/>
    <cellStyle name="Вычисление 2 2 2 2 8 2" xfId="2677"/>
    <cellStyle name="Вычисление 2 2 2 2 8 2 2" xfId="3510"/>
    <cellStyle name="Вычисление 2 2 2 2 8 2 3" xfId="5785"/>
    <cellStyle name="Вычисление 2 2 2 2 8 3" xfId="4586"/>
    <cellStyle name="Вычисление 2 2 2 2 8 4" xfId="5902"/>
    <cellStyle name="Вычисление 2 2 2 2 9" xfId="1955"/>
    <cellStyle name="Вычисление 2 2 2 2 9 2" xfId="2831"/>
    <cellStyle name="Вычисление 2 2 2 2 9 2 2" xfId="3351"/>
    <cellStyle name="Вычисление 2 2 2 2 9 2 3" xfId="5692"/>
    <cellStyle name="Вычисление 2 2 2 2 9 3" xfId="5520"/>
    <cellStyle name="Вычисление 2 2 2 2 9 4" xfId="3828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3" xfId="4720"/>
    <cellStyle name="Вычисление 2 2 2 3 2 10 3" xfId="5005"/>
    <cellStyle name="Вычисление 2 2 2 3 2 10 4" xfId="4134"/>
    <cellStyle name="Вычисление 2 2 2 3 2 11" xfId="2032"/>
    <cellStyle name="Вычисление 2 2 2 3 2 11 2" xfId="2908"/>
    <cellStyle name="Вычисление 2 2 2 3 2 11 2 2" xfId="3914"/>
    <cellStyle name="Вычисление 2 2 2 3 2 11 2 3" xfId="6242"/>
    <cellStyle name="Вычисление 2 2 2 3 2 11 3" xfId="4748"/>
    <cellStyle name="Вычисление 2 2 2 3 2 11 4" xfId="6027"/>
    <cellStyle name="Вычисление 2 2 2 3 2 12" xfId="2365"/>
    <cellStyle name="Вычисление 2 2 2 3 2 12 2" xfId="3227"/>
    <cellStyle name="Вычисление 2 2 2 3 2 12 2 2" xfId="3885"/>
    <cellStyle name="Вычисление 2 2 2 3 2 12 2 3" xfId="3858"/>
    <cellStyle name="Вычисление 2 2 2 3 2 12 3" xfId="5263"/>
    <cellStyle name="Вычисление 2 2 2 3 2 12 4" xfId="6153"/>
    <cellStyle name="Вычисление 2 2 2 3 2 13" xfId="2320"/>
    <cellStyle name="Вычисление 2 2 2 3 2 13 2" xfId="3191"/>
    <cellStyle name="Вычисление 2 2 2 3 2 13 2 2" xfId="3887"/>
    <cellStyle name="Вычисление 2 2 2 3 2 13 2 3" xfId="5271"/>
    <cellStyle name="Вычисление 2 2 2 3 2 13 3" xfId="5019"/>
    <cellStyle name="Вычисление 2 2 2 3 2 13 4" xfId="3762"/>
    <cellStyle name="Вычисление 2 2 2 3 2 14" xfId="2473"/>
    <cellStyle name="Вычисление 2 2 2 3 2 14 2" xfId="3307"/>
    <cellStyle name="Вычисление 2 2 2 3 2 14 2 2" xfId="5602"/>
    <cellStyle name="Вычисление 2 2 2 3 2 14 2 3" xfId="6255"/>
    <cellStyle name="Вычисление 2 2 2 3 2 14 3" xfId="5276"/>
    <cellStyle name="Вычисление 2 2 2 3 2 14 4" xfId="5612"/>
    <cellStyle name="Вычисление 2 2 2 3 2 15" xfId="2490"/>
    <cellStyle name="Вычисление 2 2 2 3 2 15 2" xfId="5293"/>
    <cellStyle name="Вычисление 2 2 2 3 2 15 3" xfId="6004"/>
    <cellStyle name="Вычисление 2 2 2 3 2 16" xfId="4070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3" xfId="3835"/>
    <cellStyle name="Вычисление 2 2 2 3 2 2 2 3" xfId="4991"/>
    <cellStyle name="Вычисление 2 2 2 3 2 2 2 4" xfId="5965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3" xfId="6115"/>
    <cellStyle name="Вычисление 2 2 2 3 2 2 3 3" xfId="4842"/>
    <cellStyle name="Вычисление 2 2 2 3 2 2 3 4" xfId="4439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3" xfId="5739"/>
    <cellStyle name="Вычисление 2 2 2 3 2 2 4 3" xfId="5079"/>
    <cellStyle name="Вычисление 2 2 2 3 2 2 4 4" xfId="5807"/>
    <cellStyle name="Вычисление 2 2 2 3 2 2 5" xfId="2614"/>
    <cellStyle name="Вычисление 2 2 2 3 2 2 5 2" xfId="3716"/>
    <cellStyle name="Вычисление 2 2 2 3 2 2 5 3" xfId="6056"/>
    <cellStyle name="Вычисление 2 2 2 3 2 2 6" xfId="4685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3" xfId="5641"/>
    <cellStyle name="Вычисление 2 2 2 3 2 3 2 3" xfId="4818"/>
    <cellStyle name="Вычисление 2 2 2 3 2 3 2 4" xfId="3683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3" xfId="5396"/>
    <cellStyle name="Вычисление 2 2 2 3 2 3 3 3" xfId="4911"/>
    <cellStyle name="Вычисление 2 2 2 3 2 3 3 4" xfId="5620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3" xfId="5741"/>
    <cellStyle name="Вычисление 2 2 2 3 2 3 4 3" xfId="3769"/>
    <cellStyle name="Вычисление 2 2 2 3 2 3 4 4" xfId="5041"/>
    <cellStyle name="Вычисление 2 2 2 3 2 3 5" xfId="2564"/>
    <cellStyle name="Вычисление 2 2 2 3 2 3 5 2" xfId="3872"/>
    <cellStyle name="Вычисление 2 2 2 3 2 3 5 3" xfId="6126"/>
    <cellStyle name="Вычисление 2 2 2 3 2 3 6" xfId="4734"/>
    <cellStyle name="Вычисление 2 2 2 3 2 3 7" xfId="4563"/>
    <cellStyle name="Вычисление 2 2 2 3 2 4" xfId="1771"/>
    <cellStyle name="Вычисление 2 2 2 3 2 4 2" xfId="2647"/>
    <cellStyle name="Вычисление 2 2 2 3 2 4 2 2" xfId="3523"/>
    <cellStyle name="Вычисление 2 2 2 3 2 4 2 3" xfId="5881"/>
    <cellStyle name="Вычисление 2 2 2 3 2 4 3" xfId="5518"/>
    <cellStyle name="Вычисление 2 2 2 3 2 4 4" xfId="5679"/>
    <cellStyle name="Вычисление 2 2 2 3 2 5" xfId="1680"/>
    <cellStyle name="Вычисление 2 2 2 3 2 5 2" xfId="2556"/>
    <cellStyle name="Вычисление 2 2 2 3 2 5 2 2" xfId="4049"/>
    <cellStyle name="Вычисление 2 2 2 3 2 5 2 3" xfId="6175"/>
    <cellStyle name="Вычисление 2 2 2 3 2 5 3" xfId="4730"/>
    <cellStyle name="Вычисление 2 2 2 3 2 5 4" xfId="3653"/>
    <cellStyle name="Вычисление 2 2 2 3 2 6" xfId="1892"/>
    <cellStyle name="Вычисление 2 2 2 3 2 6 2" xfId="2768"/>
    <cellStyle name="Вычисление 2 2 2 3 2 6 2 2" xfId="4887"/>
    <cellStyle name="Вычисление 2 2 2 3 2 6 2 3" xfId="3625"/>
    <cellStyle name="Вычисление 2 2 2 3 2 6 3" xfId="5220"/>
    <cellStyle name="Вычисление 2 2 2 3 2 6 4" xfId="5944"/>
    <cellStyle name="Вычисление 2 2 2 3 2 7" xfId="1791"/>
    <cellStyle name="Вычисление 2 2 2 3 2 7 2" xfId="2667"/>
    <cellStyle name="Вычисление 2 2 2 3 2 7 2 2" xfId="3659"/>
    <cellStyle name="Вычисление 2 2 2 3 2 7 2 3" xfId="3783"/>
    <cellStyle name="Вычисление 2 2 2 3 2 7 3" xfId="4695"/>
    <cellStyle name="Вычисление 2 2 2 3 2 7 4" xfId="5619"/>
    <cellStyle name="Вычисление 2 2 2 3 2 8" xfId="1797"/>
    <cellStyle name="Вычисление 2 2 2 3 2 8 2" xfId="2673"/>
    <cellStyle name="Вычисление 2 2 2 3 2 8 2 2" xfId="3652"/>
    <cellStyle name="Вычисление 2 2 2 3 2 8 2 3" xfId="4475"/>
    <cellStyle name="Вычисление 2 2 2 3 2 8 3" xfId="4647"/>
    <cellStyle name="Вычисление 2 2 2 3 2 8 4" xfId="3424"/>
    <cellStyle name="Вычисление 2 2 2 3 2 9" xfId="1805"/>
    <cellStyle name="Вычисление 2 2 2 3 2 9 2" xfId="2681"/>
    <cellStyle name="Вычисление 2 2 2 3 2 9 2 2" xfId="4896"/>
    <cellStyle name="Вычисление 2 2 2 3 2 9 2 3" xfId="5908"/>
    <cellStyle name="Вычисление 2 2 2 3 2 9 3" xfId="4526"/>
    <cellStyle name="Вычисление 2 2 2 3 2 9 4" xfId="5830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3" xfId="4591"/>
    <cellStyle name="Вычисление 2 2 2 4 2 10 3" xfId="4961"/>
    <cellStyle name="Вычисление 2 2 2 4 2 10 4" xfId="5666"/>
    <cellStyle name="Вычисление 2 2 2 4 2 11" xfId="2038"/>
    <cellStyle name="Вычисление 2 2 2 4 2 11 2" xfId="2914"/>
    <cellStyle name="Вычисление 2 2 2 4 2 11 2 2" xfId="4338"/>
    <cellStyle name="Вычисление 2 2 2 4 2 11 2 3" xfId="5626"/>
    <cellStyle name="Вычисление 2 2 2 4 2 11 3" xfId="4758"/>
    <cellStyle name="Вычисление 2 2 2 4 2 11 4" xfId="4202"/>
    <cellStyle name="Вычисление 2 2 2 4 2 12" xfId="2366"/>
    <cellStyle name="Вычисление 2 2 2 4 2 12 2" xfId="3228"/>
    <cellStyle name="Вычисление 2 2 2 4 2 12 2 2" xfId="3675"/>
    <cellStyle name="Вычисление 2 2 2 4 2 12 2 3" xfId="5818"/>
    <cellStyle name="Вычисление 2 2 2 4 2 12 3" xfId="4671"/>
    <cellStyle name="Вычисление 2 2 2 4 2 12 4" xfId="5617"/>
    <cellStyle name="Вычисление 2 2 2 4 2 13" xfId="2336"/>
    <cellStyle name="Вычисление 2 2 2 4 2 13 2" xfId="3198"/>
    <cellStyle name="Вычисление 2 2 2 4 2 13 2 2" xfId="4366"/>
    <cellStyle name="Вычисление 2 2 2 4 2 13 2 3" xfId="6207"/>
    <cellStyle name="Вычисление 2 2 2 4 2 13 3" xfId="5016"/>
    <cellStyle name="Вычисление 2 2 2 4 2 13 4" xfId="5702"/>
    <cellStyle name="Вычисление 2 2 2 4 2 14" xfId="2456"/>
    <cellStyle name="Вычисление 2 2 2 4 2 14 2" xfId="3292"/>
    <cellStyle name="Вычисление 2 2 2 4 2 14 2 2" xfId="5587"/>
    <cellStyle name="Вычисление 2 2 2 4 2 14 2 3" xfId="5623"/>
    <cellStyle name="Вычисление 2 2 2 4 2 14 3" xfId="5294"/>
    <cellStyle name="Вычисление 2 2 2 4 2 14 4" xfId="3679"/>
    <cellStyle name="Вычисление 2 2 2 4 2 15" xfId="2475"/>
    <cellStyle name="Вычисление 2 2 2 4 2 15 2" xfId="5244"/>
    <cellStyle name="Вычисление 2 2 2 4 2 15 3" xfId="4151"/>
    <cellStyle name="Вычисление 2 2 2 4 2 16" xfId="4005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3" xfId="4572"/>
    <cellStyle name="Вычисление 2 2 2 4 2 2 2 3" xfId="4504"/>
    <cellStyle name="Вычисление 2 2 2 4 2 2 2 4" xfId="5687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3" xfId="5143"/>
    <cellStyle name="Вычисление 2 2 2 4 2 2 3 3" xfId="5288"/>
    <cellStyle name="Вычисление 2 2 2 4 2 2 3 4" xfId="4747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3" xfId="4832"/>
    <cellStyle name="Вычисление 2 2 2 4 2 2 4 3" xfId="4983"/>
    <cellStyle name="Вычисление 2 2 2 4 2 2 4 4" xfId="3524"/>
    <cellStyle name="Вычисление 2 2 2 4 2 2 5" xfId="2595"/>
    <cellStyle name="Вычисление 2 2 2 4 2 2 5 2" xfId="3545"/>
    <cellStyle name="Вычисление 2 2 2 4 2 2 5 3" xfId="5938"/>
    <cellStyle name="Вычисление 2 2 2 4 2 2 6" xfId="5322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3" xfId="5926"/>
    <cellStyle name="Вычисление 2 2 2 4 2 3 2 3" xfId="4558"/>
    <cellStyle name="Вычисление 2 2 2 4 2 3 2 4" xfId="6211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3" xfId="3444"/>
    <cellStyle name="Вычисление 2 2 2 4 2 3 3 3" xfId="4492"/>
    <cellStyle name="Вычисление 2 2 2 4 2 3 3 4" xfId="6225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3" xfId="6098"/>
    <cellStyle name="Вычисление 2 2 2 4 2 3 4 3" xfId="5283"/>
    <cellStyle name="Вычисление 2 2 2 4 2 3 4 4" xfId="5827"/>
    <cellStyle name="Вычисление 2 2 2 4 2 3 5" xfId="2654"/>
    <cellStyle name="Вычисление 2 2 2 4 2 3 5 2" xfId="3854"/>
    <cellStyle name="Вычисление 2 2 2 4 2 3 5 3" xfId="5788"/>
    <cellStyle name="Вычисление 2 2 2 4 2 3 6" xfId="4661"/>
    <cellStyle name="Вычисление 2 2 2 4 2 3 7" xfId="5771"/>
    <cellStyle name="Вычисление 2 2 2 4 2 4" xfId="1700"/>
    <cellStyle name="Вычисление 2 2 2 4 2 4 2" xfId="2576"/>
    <cellStyle name="Вычисление 2 2 2 4 2 4 2 2" xfId="3969"/>
    <cellStyle name="Вычисление 2 2 2 4 2 4 2 3" xfId="5989"/>
    <cellStyle name="Вычисление 2 2 2 4 2 4 3" xfId="4667"/>
    <cellStyle name="Вычисление 2 2 2 4 2 4 4" xfId="6013"/>
    <cellStyle name="Вычисление 2 2 2 4 2 5" xfId="1646"/>
    <cellStyle name="Вычисление 2 2 2 4 2 5 2" xfId="2522"/>
    <cellStyle name="Вычисление 2 2 2 4 2 5 2 2" xfId="3475"/>
    <cellStyle name="Вычисление 2 2 2 4 2 5 2 3" xfId="5621"/>
    <cellStyle name="Вычисление 2 2 2 4 2 5 3" xfId="5117"/>
    <cellStyle name="Вычисление 2 2 2 4 2 5 4" xfId="5688"/>
    <cellStyle name="Вычисление 2 2 2 4 2 6" xfId="1887"/>
    <cellStyle name="Вычисление 2 2 2 4 2 6 2" xfId="2763"/>
    <cellStyle name="Вычисление 2 2 2 4 2 6 2 2" xfId="4267"/>
    <cellStyle name="Вычисление 2 2 2 4 2 6 2 3" xfId="5959"/>
    <cellStyle name="Вычисление 2 2 2 4 2 6 3" xfId="4576"/>
    <cellStyle name="Вычисление 2 2 2 4 2 6 4" xfId="5784"/>
    <cellStyle name="Вычисление 2 2 2 4 2 7" xfId="1830"/>
    <cellStyle name="Вычисление 2 2 2 4 2 7 2" xfId="2706"/>
    <cellStyle name="Вычисление 2 2 2 4 2 7 2 2" xfId="3363"/>
    <cellStyle name="Вычисление 2 2 2 4 2 7 2 3" xfId="5929"/>
    <cellStyle name="Вычисление 2 2 2 4 2 7 3" xfId="5033"/>
    <cellStyle name="Вычисление 2 2 2 4 2 7 4" xfId="5957"/>
    <cellStyle name="Вычисление 2 2 2 4 2 8" xfId="1869"/>
    <cellStyle name="Вычисление 2 2 2 4 2 8 2" xfId="2745"/>
    <cellStyle name="Вычисление 2 2 2 4 2 8 2 2" xfId="3641"/>
    <cellStyle name="Вычисление 2 2 2 4 2 8 2 3" xfId="5315"/>
    <cellStyle name="Вычисление 2 2 2 4 2 8 3" xfId="5391"/>
    <cellStyle name="Вычисление 2 2 2 4 2 8 4" xfId="5695"/>
    <cellStyle name="Вычисление 2 2 2 4 2 9" xfId="1833"/>
    <cellStyle name="Вычисление 2 2 2 4 2 9 2" xfId="2709"/>
    <cellStyle name="Вычисление 2 2 2 4 2 9 2 2" xfId="4375"/>
    <cellStyle name="Вычисление 2 2 2 4 2 9 2 3" xfId="5672"/>
    <cellStyle name="Вычисление 2 2 2 4 2 9 3" xfId="5388"/>
    <cellStyle name="Вычисление 2 2 2 4 2 9 4" xfId="344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3" xfId="5981"/>
    <cellStyle name="Вычисление 2 2 2 5 2 3" xfId="5451"/>
    <cellStyle name="Вычисление 2 2 2 5 2 4" xfId="6070"/>
    <cellStyle name="Вычисление 2 2 2 5 3" xfId="2149"/>
    <cellStyle name="Вычисление 2 2 2 5 3 2" xfId="3025"/>
    <cellStyle name="Вычисление 2 2 2 5 3 2 2" xfId="3708"/>
    <cellStyle name="Вычисление 2 2 2 5 3 2 3" xfId="3450"/>
    <cellStyle name="Вычисление 2 2 2 5 3 3" xfId="4581"/>
    <cellStyle name="Вычисление 2 2 2 5 3 4" xfId="5794"/>
    <cellStyle name="Вычисление 2 2 2 5 4" xfId="2235"/>
    <cellStyle name="Вычисление 2 2 2 5 4 2" xfId="3111"/>
    <cellStyle name="Вычисление 2 2 2 5 4 2 2" xfId="4345"/>
    <cellStyle name="Вычисление 2 2 2 5 4 2 3" xfId="6047"/>
    <cellStyle name="Вычисление 2 2 2 5 4 3" xfId="5407"/>
    <cellStyle name="Вычисление 2 2 2 5 4 4" xfId="4391"/>
    <cellStyle name="Вычисление 2 2 2 5 5" xfId="2516"/>
    <cellStyle name="Вычисление 2 2 2 5 5 2" xfId="4055"/>
    <cellStyle name="Вычисление 2 2 2 5 5 3" xfId="4764"/>
    <cellStyle name="Вычисление 2 2 2 5 6" xfId="5165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3" xfId="5774"/>
    <cellStyle name="Вычисление 2 2 2 6 2 3" xfId="3669"/>
    <cellStyle name="Вычисление 2 2 2 6 2 4" xfId="5727"/>
    <cellStyle name="Вычисление 2 2 2 6 3" xfId="2207"/>
    <cellStyle name="Вычисление 2 2 2 6 3 2" xfId="3083"/>
    <cellStyle name="Вычисление 2 2 2 6 3 2 2" xfId="4017"/>
    <cellStyle name="Вычисление 2 2 2 6 3 2 3" xfId="6214"/>
    <cellStyle name="Вычисление 2 2 2 6 3 3" xfId="5399"/>
    <cellStyle name="Вычисление 2 2 2 6 3 4" xfId="5837"/>
    <cellStyle name="Вычисление 2 2 2 6 4" xfId="2293"/>
    <cellStyle name="Вычисление 2 2 2 6 4 2" xfId="3169"/>
    <cellStyle name="Вычисление 2 2 2 6 4 2 2" xfId="4348"/>
    <cellStyle name="Вычисление 2 2 2 6 4 2 3" xfId="5731"/>
    <cellStyle name="Вычисление 2 2 2 6 4 3" xfId="5329"/>
    <cellStyle name="Вычисление 2 2 2 6 4 4" xfId="6210"/>
    <cellStyle name="Вычисление 2 2 2 6 5" xfId="2625"/>
    <cellStyle name="Вычисление 2 2 2 6 5 2" xfId="3655"/>
    <cellStyle name="Вычисление 2 2 2 6 5 3" xfId="5629"/>
    <cellStyle name="Вычисление 2 2 2 6 6" xfId="4483"/>
    <cellStyle name="Вычисление 2 2 2 6 7" xfId="6191"/>
    <cellStyle name="Вычисление 2 2 2 7" xfId="1743"/>
    <cellStyle name="Вычисление 2 2 2 7 2" xfId="2619"/>
    <cellStyle name="Вычисление 2 2 2 7 2 2" xfId="3551"/>
    <cellStyle name="Вычисление 2 2 2 7 2 3" xfId="5314"/>
    <cellStyle name="Вычисление 2 2 2 7 3" xfId="4629"/>
    <cellStyle name="Вычисление 2 2 2 7 4" xfId="5870"/>
    <cellStyle name="Вычисление 2 2 2 8" xfId="1676"/>
    <cellStyle name="Вычисление 2 2 2 8 2" xfId="2552"/>
    <cellStyle name="Вычисление 2 2 2 8 2 2" xfId="3463"/>
    <cellStyle name="Вычисление 2 2 2 8 2 3" xfId="5770"/>
    <cellStyle name="Вычисление 2 2 2 8 3" xfId="4843"/>
    <cellStyle name="Вычисление 2 2 2 8 4" xfId="3692"/>
    <cellStyle name="Вычисление 2 2 2 9" xfId="1802"/>
    <cellStyle name="Вычисление 2 2 2 9 2" xfId="2678"/>
    <cellStyle name="Вычисление 2 2 2 9 2 2" xfId="3728"/>
    <cellStyle name="Вычисление 2 2 2 9 2 3" xfId="5814"/>
    <cellStyle name="Вычисление 2 2 2 9 3" xfId="5076"/>
    <cellStyle name="Вычисление 2 2 2 9 4" xfId="6090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3" xfId="5720"/>
    <cellStyle name="Вычисление 2 2 5 2 3" xfId="5087"/>
    <cellStyle name="Вычисление 2 2 5 2 4" xfId="5922"/>
    <cellStyle name="Вычисление 2 2 5 3" xfId="2148"/>
    <cellStyle name="Вычисление 2 2 5 3 2" xfId="3024"/>
    <cellStyle name="Вычисление 2 2 5 3 2 2" xfId="4101"/>
    <cellStyle name="Вычисление 2 2 5 3 2 3" xfId="4974"/>
    <cellStyle name="Вычисление 2 2 5 3 3" xfId="5180"/>
    <cellStyle name="Вычисление 2 2 5 3 4" xfId="5812"/>
    <cellStyle name="Вычисление 2 2 5 4" xfId="2234"/>
    <cellStyle name="Вычисление 2 2 5 4 2" xfId="3110"/>
    <cellStyle name="Вычисление 2 2 5 4 2 2" xfId="4352"/>
    <cellStyle name="Вычисление 2 2 5 4 2 3" xfId="4821"/>
    <cellStyle name="Вычисление 2 2 5 4 3" xfId="4867"/>
    <cellStyle name="Вычисление 2 2 5 4 4" xfId="6240"/>
    <cellStyle name="Вычисление 2 2 5 5" xfId="2515"/>
    <cellStyle name="Вычисление 2 2 5 5 2" xfId="3792"/>
    <cellStyle name="Вычисление 2 2 5 5 3" xfId="5983"/>
    <cellStyle name="Вычисление 2 2 5 6" xfId="352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3" xfId="3938"/>
    <cellStyle name="Вычисление 2 2 6 2 3" xfId="5357"/>
    <cellStyle name="Вычисление 2 2 6 2 4" xfId="3594"/>
    <cellStyle name="Вычисление 2 2 6 3" xfId="2219"/>
    <cellStyle name="Вычисление 2 2 6 3 2" xfId="3095"/>
    <cellStyle name="Вычисление 2 2 6 3 2 2" xfId="3804"/>
    <cellStyle name="Вычисление 2 2 6 3 2 3" xfId="6043"/>
    <cellStyle name="Вычисление 2 2 6 3 3" xfId="5273"/>
    <cellStyle name="Вычисление 2 2 6 3 4" xfId="6201"/>
    <cellStyle name="Вычисление 2 2 6 4" xfId="2305"/>
    <cellStyle name="Вычисление 2 2 6 4 2" xfId="3181"/>
    <cellStyle name="Вычисление 2 2 6 4 2 2" xfId="3980"/>
    <cellStyle name="Вычисление 2 2 6 4 2 3" xfId="3670"/>
    <cellStyle name="Вычисление 2 2 6 4 3" xfId="3612"/>
    <cellStyle name="Вычисление 2 2 6 4 4" xfId="3573"/>
    <cellStyle name="Вычисление 2 2 6 5" xfId="2557"/>
    <cellStyle name="Вычисление 2 2 6 5 2" xfId="3535"/>
    <cellStyle name="Вычисление 2 2 6 5 3" xfId="3407"/>
    <cellStyle name="Вычисление 2 2 6 6" xfId="4518"/>
    <cellStyle name="Вычисление 2 2 6 7" xfId="5671"/>
    <cellStyle name="Вычисление 2 2 7" xfId="1775"/>
    <cellStyle name="Вычисление 2 2 7 2" xfId="2651"/>
    <cellStyle name="Вычисление 2 2 7 2 2" xfId="3504"/>
    <cellStyle name="Вычисление 2 2 7 2 3" xfId="3458"/>
    <cellStyle name="Вычисление 2 2 7 3" xfId="5297"/>
    <cellStyle name="Вычисление 2 2 7 4" xfId="4506"/>
    <cellStyle name="Вычисление 2 2 8" xfId="1649"/>
    <cellStyle name="Вычисление 2 2 8 2" xfId="2525"/>
    <cellStyle name="Вычисление 2 2 8 2 2" xfId="3815"/>
    <cellStyle name="Вычисление 2 2 8 2 3" xfId="4112"/>
    <cellStyle name="Вычисление 2 2 8 3" xfId="5375"/>
    <cellStyle name="Вычисление 2 2 8 4" xfId="6164"/>
    <cellStyle name="Вычисление 2 2 9" xfId="1807"/>
    <cellStyle name="Вычисление 2 2 9 2" xfId="2683"/>
    <cellStyle name="Вычисление 2 2 9 2 2" xfId="3677"/>
    <cellStyle name="Вычисление 2 2 9 2 3" xfId="4934"/>
    <cellStyle name="Вычисление 2 2 9 3" xfId="5466"/>
    <cellStyle name="Вычисление 2 2 9 4" xfId="4932"/>
    <cellStyle name="Вычисление 2 20" xfId="3393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3" xfId="5615"/>
    <cellStyle name="Вычисление 2 3 10 3" xfId="4850"/>
    <cellStyle name="Вычисление 2 3 10 4" xfId="5139"/>
    <cellStyle name="Вычисление 2 3 11" xfId="1950"/>
    <cellStyle name="Вычисление 2 3 11 2" xfId="2826"/>
    <cellStyle name="Вычисление 2 3 11 2 2" xfId="3787"/>
    <cellStyle name="Вычисление 2 3 11 2 3" xfId="6220"/>
    <cellStyle name="Вычисление 2 3 11 3" xfId="3844"/>
    <cellStyle name="Вычисление 2 3 11 4" xfId="3427"/>
    <cellStyle name="Вычисление 2 3 12" xfId="1865"/>
    <cellStyle name="Вычисление 2 3 12 2" xfId="2741"/>
    <cellStyle name="Вычисление 2 3 12 2 2" xfId="4221"/>
    <cellStyle name="Вычисление 2 3 12 2 3" xfId="3748"/>
    <cellStyle name="Вычисление 2 3 12 3" xfId="4503"/>
    <cellStyle name="Вычисление 2 3 12 4" xfId="6088"/>
    <cellStyle name="Вычисление 2 3 13" xfId="1979"/>
    <cellStyle name="Вычисление 2 3 13 2" xfId="2855"/>
    <cellStyle name="Вычисление 2 3 13 2 2" xfId="4034"/>
    <cellStyle name="Вычисление 2 3 13 2 3" xfId="5802"/>
    <cellStyle name="Вычисление 2 3 13 3" xfId="4532"/>
    <cellStyle name="Вычисление 2 3 13 4" xfId="5364"/>
    <cellStyle name="Вычисление 2 3 14" xfId="2028"/>
    <cellStyle name="Вычисление 2 3 14 2" xfId="2904"/>
    <cellStyle name="Вычисление 2 3 14 2 2" xfId="4029"/>
    <cellStyle name="Вычисление 2 3 14 2 3" xfId="5624"/>
    <cellStyle name="Вычисление 2 3 14 3" xfId="4864"/>
    <cellStyle name="Вычисление 2 3 14 4" xfId="5865"/>
    <cellStyle name="Вычисление 2 3 15" xfId="2367"/>
    <cellStyle name="Вычисление 2 3 15 2" xfId="3229"/>
    <cellStyle name="Вычисление 2 3 15 2 2" xfId="4113"/>
    <cellStyle name="Вычисление 2 3 15 2 3" xfId="6097"/>
    <cellStyle name="Вычисление 2 3 15 3" xfId="3737"/>
    <cellStyle name="Вычисление 2 3 15 4" xfId="4981"/>
    <cellStyle name="Вычисление 2 3 16" xfId="2394"/>
    <cellStyle name="Вычисление 2 3 16 2" xfId="3254"/>
    <cellStyle name="Вычисление 2 3 16 2 2" xfId="3312"/>
    <cellStyle name="Вычисление 2 3 16 2 3" xfId="6132"/>
    <cellStyle name="Вычисление 2 3 16 3" xfId="4742"/>
    <cellStyle name="Вычисление 2 3 16 4" xfId="5910"/>
    <cellStyle name="Вычисление 2 3 17" xfId="2428"/>
    <cellStyle name="Вычисление 2 3 17 2" xfId="3285"/>
    <cellStyle name="Вычисление 2 3 17 2 2" xfId="5580"/>
    <cellStyle name="Вычисление 2 3 17 2 3" xfId="6222"/>
    <cellStyle name="Вычисление 2 3 17 3" xfId="4761"/>
    <cellStyle name="Вычисление 2 3 17 4" xfId="5678"/>
    <cellStyle name="Вычисление 2 3 18" xfId="2491"/>
    <cellStyle name="Вычисление 2 3 18 2" xfId="4702"/>
    <cellStyle name="Вычисление 2 3 18 3" xfId="5874"/>
    <cellStyle name="Вычисление 2 3 19" xfId="3397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3" xfId="4213"/>
    <cellStyle name="Вычисление 2 3 2 10 3" xfId="4421"/>
    <cellStyle name="Вычисление 2 3 2 10 4" xfId="5608"/>
    <cellStyle name="Вычисление 2 3 2 11" xfId="1843"/>
    <cellStyle name="Вычисление 2 3 2 11 2" xfId="2719"/>
    <cellStyle name="Вычисление 2 3 2 11 2 2" xfId="4185"/>
    <cellStyle name="Вычисление 2 3 2 11 2 3" xfId="4164"/>
    <cellStyle name="Вычисление 2 3 2 11 3" xfId="5310"/>
    <cellStyle name="Вычисление 2 3 2 11 4" xfId="3666"/>
    <cellStyle name="Вычисление 2 3 2 12" xfId="1980"/>
    <cellStyle name="Вычисление 2 3 2 12 2" xfId="2856"/>
    <cellStyle name="Вычисление 2 3 2 12 2 2" xfId="3918"/>
    <cellStyle name="Вычисление 2 3 2 12 2 3" xfId="5891"/>
    <cellStyle name="Вычисление 2 3 2 12 3" xfId="5156"/>
    <cellStyle name="Вычисление 2 3 2 12 4" xfId="5972"/>
    <cellStyle name="Вычисление 2 3 2 13" xfId="2047"/>
    <cellStyle name="Вычисление 2 3 2 13 2" xfId="2923"/>
    <cellStyle name="Вычисление 2 3 2 13 2 2" xfId="3986"/>
    <cellStyle name="Вычисление 2 3 2 13 2 3" xfId="5607"/>
    <cellStyle name="Вычисление 2 3 2 13 3" xfId="4620"/>
    <cellStyle name="Вычисление 2 3 2 13 4" xfId="4129"/>
    <cellStyle name="Вычисление 2 3 2 14" xfId="2368"/>
    <cellStyle name="Вычисление 2 3 2 14 2" xfId="3230"/>
    <cellStyle name="Вычисление 2 3 2 14 2 2" xfId="3763"/>
    <cellStyle name="Вычисление 2 3 2 14 2 3" xfId="3725"/>
    <cellStyle name="Вычисление 2 3 2 14 3" xfId="5197"/>
    <cellStyle name="Вычисление 2 3 2 14 4" xfId="6223"/>
    <cellStyle name="Вычисление 2 3 2 15" xfId="2405"/>
    <cellStyle name="Вычисление 2 3 2 15 2" xfId="3265"/>
    <cellStyle name="Вычисление 2 3 2 15 2 2" xfId="4195"/>
    <cellStyle name="Вычисление 2 3 2 15 2 3" xfId="5346"/>
    <cellStyle name="Вычисление 2 3 2 15 3" xfId="5266"/>
    <cellStyle name="Вычисление 2 3 2 15 4" xfId="3711"/>
    <cellStyle name="Вычисление 2 3 2 16" xfId="2429"/>
    <cellStyle name="Вычисление 2 3 2 16 2" xfId="3286"/>
    <cellStyle name="Вычисление 2 3 2 16 2 2" xfId="5581"/>
    <cellStyle name="Вычисление 2 3 2 16 2 3" xfId="5638"/>
    <cellStyle name="Вычисление 2 3 2 16 3" xfId="5306"/>
    <cellStyle name="Вычисление 2 3 2 16 4" xfId="6237"/>
    <cellStyle name="Вычисление 2 3 2 17" xfId="2481"/>
    <cellStyle name="Вычисление 2 3 2 17 2" xfId="5155"/>
    <cellStyle name="Вычисление 2 3 2 17 3" xfId="4468"/>
    <cellStyle name="Вычисление 2 3 2 18" xfId="3398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3" xfId="4728"/>
    <cellStyle name="Вычисление 2 3 2 4 2 3" xfId="4796"/>
    <cellStyle name="Вычисление 2 3 2 4 2 4" xfId="6142"/>
    <cellStyle name="Вычисление 2 3 2 4 3" xfId="2152"/>
    <cellStyle name="Вычисление 2 3 2 4 3 2" xfId="3028"/>
    <cellStyle name="Вычисление 2 3 2 4 3 2 2" xfId="3586"/>
    <cellStyle name="Вычисление 2 3 2 4 3 2 3" xfId="6171"/>
    <cellStyle name="Вычисление 2 3 2 4 3 3" xfId="5048"/>
    <cellStyle name="Вычисление 2 3 2 4 3 4" xfId="6236"/>
    <cellStyle name="Вычисление 2 3 2 4 4" xfId="2238"/>
    <cellStyle name="Вычисление 2 3 2 4 4 2" xfId="3114"/>
    <cellStyle name="Вычисление 2 3 2 4 4 2 2" xfId="3989"/>
    <cellStyle name="Вычисление 2 3 2 4 4 2 3" xfId="6145"/>
    <cellStyle name="Вычисление 2 3 2 4 4 3" xfId="4750"/>
    <cellStyle name="Вычисление 2 3 2 4 4 4" xfId="5864"/>
    <cellStyle name="Вычисление 2 3 2 4 5" xfId="2519"/>
    <cellStyle name="Вычисление 2 3 2 4 5 2" xfId="3605"/>
    <cellStyle name="Вычисление 2 3 2 4 5 3" xfId="5863"/>
    <cellStyle name="Вычисление 2 3 2 4 6" xfId="4482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3" xfId="6035"/>
    <cellStyle name="Вычисление 2 3 2 5 2 3" xfId="5046"/>
    <cellStyle name="Вычисление 2 3 2 5 2 4" xfId="5456"/>
    <cellStyle name="Вычисление 2 3 2 5 3" xfId="2176"/>
    <cellStyle name="Вычисление 2 3 2 5 3 2" xfId="3052"/>
    <cellStyle name="Вычисление 2 3 2 5 3 2 2" xfId="3680"/>
    <cellStyle name="Вычисление 2 3 2 5 3 2 3" xfId="6095"/>
    <cellStyle name="Вычисление 2 3 2 5 3 3" xfId="4931"/>
    <cellStyle name="Вычисление 2 3 2 5 3 4" xfId="5930"/>
    <cellStyle name="Вычисление 2 3 2 5 4" xfId="2262"/>
    <cellStyle name="Вычисление 2 3 2 5 4 2" xfId="3138"/>
    <cellStyle name="Вычисление 2 3 2 5 4 2 2" xfId="4294"/>
    <cellStyle name="Вычисление 2 3 2 5 4 2 3" xfId="5780"/>
    <cellStyle name="Вычисление 2 3 2 5 4 3" xfId="4628"/>
    <cellStyle name="Вычисление 2 3 2 5 4 4" xfId="5336"/>
    <cellStyle name="Вычисление 2 3 2 5 5" xfId="2639"/>
    <cellStyle name="Вычисление 2 3 2 5 5 2" xfId="3520"/>
    <cellStyle name="Вычисление 2 3 2 5 5 3" xfId="6177"/>
    <cellStyle name="Вычисление 2 3 2 5 6" xfId="5313"/>
    <cellStyle name="Вычисление 2 3 2 5 7" xfId="4100"/>
    <cellStyle name="Вычисление 2 3 2 6" xfId="1663"/>
    <cellStyle name="Вычисление 2 3 2 6 2" xfId="2539"/>
    <cellStyle name="Вычисление 2 3 2 6 2 2" xfId="3530"/>
    <cellStyle name="Вычисление 2 3 2 6 2 3" xfId="5154"/>
    <cellStyle name="Вычисление 2 3 2 6 3" xfId="4534"/>
    <cellStyle name="Вычисление 2 3 2 6 4" xfId="4420"/>
    <cellStyle name="Вычисление 2 3 2 7" xfId="1684"/>
    <cellStyle name="Вычисление 2 3 2 7 2" xfId="2560"/>
    <cellStyle name="Вычисление 2 3 2 7 2 2" xfId="3370"/>
    <cellStyle name="Вычисление 2 3 2 7 2 3" xfId="6189"/>
    <cellStyle name="Вычисление 2 3 2 7 3" xfId="4849"/>
    <cellStyle name="Вычисление 2 3 2 7 4" xfId="3926"/>
    <cellStyle name="Вычисление 2 3 2 8" xfId="1845"/>
    <cellStyle name="Вычисление 2 3 2 8 2" xfId="2721"/>
    <cellStyle name="Вычисление 2 3 2 8 2 2" xfId="4182"/>
    <cellStyle name="Вычисление 2 3 2 8 2 3" xfId="6011"/>
    <cellStyle name="Вычисление 2 3 2 8 3" xfId="4433"/>
    <cellStyle name="Вычисление 2 3 2 8 4" xfId="3699"/>
    <cellStyle name="Вычисление 2 3 2 9" xfId="1899"/>
    <cellStyle name="Вычисление 2 3 2 9 2" xfId="2775"/>
    <cellStyle name="Вычисление 2 3 2 9 2 2" xfId="3807"/>
    <cellStyle name="Вычисление 2 3 2 9 2 3" xfId="5738"/>
    <cellStyle name="Вычисление 2 3 2 9 3" xfId="5434"/>
    <cellStyle name="Вычисление 2 3 2 9 4" xfId="5478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3" xfId="3799"/>
    <cellStyle name="Вычисление 2 3 3 2 10 3" xfId="5540"/>
    <cellStyle name="Вычисление 2 3 3 2 10 4" xfId="4664"/>
    <cellStyle name="Вычисление 2 3 3 2 11" xfId="2027"/>
    <cellStyle name="Вычисление 2 3 3 2 11 2" xfId="2903"/>
    <cellStyle name="Вычисление 2 3 3 2 11 2 2" xfId="3760"/>
    <cellStyle name="Вычисление 2 3 3 2 11 2 3" xfId="3492"/>
    <cellStyle name="Вычисление 2 3 3 2 11 3" xfId="5465"/>
    <cellStyle name="Вычисление 2 3 3 2 11 4" xfId="5880"/>
    <cellStyle name="Вычисление 2 3 3 2 12" xfId="2369"/>
    <cellStyle name="Вычисление 2 3 3 2 12 2" xfId="3231"/>
    <cellStyle name="Вычисление 2 3 3 2 12 2 2" xfId="4007"/>
    <cellStyle name="Вычисление 2 3 3 2 12 2 3" xfId="4361"/>
    <cellStyle name="Вычисление 2 3 3 2 12 3" xfId="4599"/>
    <cellStyle name="Вычисление 2 3 3 2 12 4" xfId="4589"/>
    <cellStyle name="Вычисление 2 3 3 2 13" xfId="2381"/>
    <cellStyle name="Вычисление 2 3 3 2 13 2" xfId="3241"/>
    <cellStyle name="Вычисление 2 3 3 2 13 2 2" xfId="3590"/>
    <cellStyle name="Вычисление 2 3 3 2 13 2 3" xfId="4844"/>
    <cellStyle name="Вычисление 2 3 3 2 13 3" xfId="5436"/>
    <cellStyle name="Вычисление 2 3 3 2 13 4" xfId="4380"/>
    <cellStyle name="Вычисление 2 3 3 2 14" xfId="2474"/>
    <cellStyle name="Вычисление 2 3 3 2 14 2" xfId="3308"/>
    <cellStyle name="Вычисление 2 3 3 2 14 2 2" xfId="5603"/>
    <cellStyle name="Вычисление 2 3 3 2 14 2 3" xfId="6256"/>
    <cellStyle name="Вычисление 2 3 3 2 14 3" xfId="4686"/>
    <cellStyle name="Вычисление 2 3 3 2 14 4" xfId="6169"/>
    <cellStyle name="Вычисление 2 3 3 2 15" xfId="2487"/>
    <cellStyle name="Вычисление 2 3 3 2 15 2" xfId="4942"/>
    <cellStyle name="Вычисление 2 3 3 2 15 3" xfId="6196"/>
    <cellStyle name="Вычисление 2 3 3 2 16" xfId="4071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3" xfId="5745"/>
    <cellStyle name="Вычисление 2 3 3 2 2 2 3" xfId="5530"/>
    <cellStyle name="Вычисление 2 3 3 2 2 2 4" xfId="5512"/>
    <cellStyle name="Вычисление 2 3 3 2 2 3" xfId="2199"/>
    <cellStyle name="Вычисление 2 3 3 2 2 3 2" xfId="3075"/>
    <cellStyle name="Вычисление 2 3 3 2 2 3 2 2" xfId="3893"/>
    <cellStyle name="Вычисление 2 3 3 2 2 3 2 3" xfId="5819"/>
    <cellStyle name="Вычисление 2 3 3 2 2 3 3" xfId="5382"/>
    <cellStyle name="Вычисление 2 3 3 2 2 3 4" xfId="6218"/>
    <cellStyle name="Вычисление 2 3 3 2 2 4" xfId="2285"/>
    <cellStyle name="Вычисление 2 3 3 2 2 4 2" xfId="3161"/>
    <cellStyle name="Вычисление 2 3 3 2 2 4 2 2" xfId="3852"/>
    <cellStyle name="Вычисление 2 3 3 2 2 4 2 3" xfId="5995"/>
    <cellStyle name="Вычисление 2 3 3 2 2 4 3" xfId="4487"/>
    <cellStyle name="Вычисление 2 3 3 2 2 4 4" xfId="5999"/>
    <cellStyle name="Вычисление 2 3 3 2 2 5" xfId="2615"/>
    <cellStyle name="Вычисление 2 3 3 2 2 5 2" xfId="3661"/>
    <cellStyle name="Вычисление 2 3 3 2 2 5 3" xfId="6036"/>
    <cellStyle name="Вычисление 2 3 3 2 2 6" xfId="527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3" xfId="5971"/>
    <cellStyle name="Вычисление 2 3 3 2 3 2 3" xfId="4875"/>
    <cellStyle name="Вычисление 2 3 3 2 3 2 4" xfId="5753"/>
    <cellStyle name="Вычисление 2 3 3 2 3 3" xfId="2216"/>
    <cellStyle name="Вычисление 2 3 3 2 3 3 2" xfId="3092"/>
    <cellStyle name="Вычисление 2 3 3 2 3 3 2 2" xfId="3894"/>
    <cellStyle name="Вычисление 2 3 3 2 3 3 2 3" xfId="5726"/>
    <cellStyle name="Вычисление 2 3 3 2 3 3 3" xfId="4944"/>
    <cellStyle name="Вычисление 2 3 3 2 3 3 4" xfId="4863"/>
    <cellStyle name="Вычисление 2 3 3 2 3 4" xfId="2302"/>
    <cellStyle name="Вычисление 2 3 3 2 3 4 2" xfId="3178"/>
    <cellStyle name="Вычисление 2 3 3 2 3 4 2 2" xfId="3995"/>
    <cellStyle name="Вычисление 2 3 3 2 3 4 2 3" xfId="4634"/>
    <cellStyle name="Вычисление 2 3 3 2 3 4 3" xfId="4711"/>
    <cellStyle name="Вычисление 2 3 3 2 3 4 4" xfId="5956"/>
    <cellStyle name="Вычисление 2 3 3 2 3 5" xfId="2533"/>
    <cellStyle name="Вычисление 2 3 3 2 3 5 2" xfId="3634"/>
    <cellStyle name="Вычисление 2 3 3 2 3 5 3" xfId="5748"/>
    <cellStyle name="Вычисление 2 3 3 2 3 6" xfId="5368"/>
    <cellStyle name="Вычисление 2 3 3 2 3 7" xfId="5924"/>
    <cellStyle name="Вычисление 2 3 3 2 4" xfId="1668"/>
    <cellStyle name="Вычисление 2 3 3 2 4 2" xfId="2544"/>
    <cellStyle name="Вычисление 2 3 3 2 4 2 2" xfId="4056"/>
    <cellStyle name="Вычисление 2 3 3 2 4 2 3" xfId="6123"/>
    <cellStyle name="Вычисление 2 3 3 2 4 3" xfId="5227"/>
    <cellStyle name="Вычисление 2 3 3 2 4 4" xfId="6165"/>
    <cellStyle name="Вычисление 2 3 3 2 5" xfId="1748"/>
    <cellStyle name="Вычисление 2 3 3 2 5 2" xfId="2624"/>
    <cellStyle name="Вычисление 2 3 3 2 5 2 2" xfId="3757"/>
    <cellStyle name="Вычисление 2 3 3 2 5 2 3" xfId="5979"/>
    <cellStyle name="Вычисление 2 3 3 2 5 3" xfId="5074"/>
    <cellStyle name="Вычисление 2 3 3 2 5 4" xfId="3622"/>
    <cellStyle name="Вычисление 2 3 3 2 6" xfId="1859"/>
    <cellStyle name="Вычисление 2 3 3 2 6 2" xfId="2735"/>
    <cellStyle name="Вычисление 2 3 3 2 6 2 2" xfId="4322"/>
    <cellStyle name="Вычисление 2 3 3 2 6 2 3" xfId="6162"/>
    <cellStyle name="Вычисление 2 3 3 2 6 3" xfId="5452"/>
    <cellStyle name="Вычисление 2 3 3 2 6 4" xfId="5729"/>
    <cellStyle name="Вычисление 2 3 3 2 7" xfId="1803"/>
    <cellStyle name="Вычисление 2 3 3 2 7 2" xfId="2679"/>
    <cellStyle name="Вычисление 2 3 3 2 7 2 2" xfId="3521"/>
    <cellStyle name="Вычисление 2 3 3 2 7 2 3" xfId="4139"/>
    <cellStyle name="Вычисление 2 3 3 2 7 3" xfId="4484"/>
    <cellStyle name="Вычисление 2 3 3 2 7 4" xfId="6018"/>
    <cellStyle name="Вычисление 2 3 3 2 8" xfId="1884"/>
    <cellStyle name="Вычисление 2 3 3 2 8 2" xfId="2760"/>
    <cellStyle name="Вычисление 2 3 3 2 8 2 2" xfId="4239"/>
    <cellStyle name="Вычисление 2 3 3 2 8 2 3" xfId="3860"/>
    <cellStyle name="Вычисление 2 3 3 2 8 3" xfId="4668"/>
    <cellStyle name="Вычисление 2 3 3 2 8 4" xfId="3406"/>
    <cellStyle name="Вычисление 2 3 3 2 9" xfId="1961"/>
    <cellStyle name="Вычисление 2 3 3 2 9 2" xfId="2837"/>
    <cellStyle name="Вычисление 2 3 3 2 9 2 2" xfId="4329"/>
    <cellStyle name="Вычисление 2 3 3 2 9 2 3" xfId="5736"/>
    <cellStyle name="Вычисление 2 3 3 2 9 3" xfId="5252"/>
    <cellStyle name="Вычисление 2 3 3 2 9 4" xfId="6049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3" xfId="3483"/>
    <cellStyle name="Вычисление 2 3 4 2 10 3" xfId="5482"/>
    <cellStyle name="Вычисление 2 3 4 2 10 4" xfId="5462"/>
    <cellStyle name="Вычисление 2 3 4 2 11" xfId="2044"/>
    <cellStyle name="Вычисление 2 3 4 2 11 2" xfId="2920"/>
    <cellStyle name="Вычисление 2 3 4 2 11 2 2" xfId="3974"/>
    <cellStyle name="Вычисление 2 3 4 2 11 2 3" xfId="5211"/>
    <cellStyle name="Вычисление 2 3 4 2 11 3" xfId="5216"/>
    <cellStyle name="Вычисление 2 3 4 2 11 4" xfId="5514"/>
    <cellStyle name="Вычисление 2 3 4 2 12" xfId="2370"/>
    <cellStyle name="Вычисление 2 3 4 2 12 2" xfId="3232"/>
    <cellStyle name="Вычисление 2 3 4 2 12 2 2" xfId="3886"/>
    <cellStyle name="Вычисление 2 3 4 2 12 2 3" xfId="5206"/>
    <cellStyle name="Вычисление 2 3 4 2 12 3" xfId="5137"/>
    <cellStyle name="Вычисление 2 3 4 2 12 4" xfId="5354"/>
    <cellStyle name="Вычисление 2 3 4 2 13" xfId="2399"/>
    <cellStyle name="Вычисление 2 3 4 2 13 2" xfId="3259"/>
    <cellStyle name="Вычисление 2 3 4 2 13 2 2" xfId="4289"/>
    <cellStyle name="Вычисление 2 3 4 2 13 2 3" xfId="5693"/>
    <cellStyle name="Вычисление 2 3 4 2 13 3" xfId="5528"/>
    <cellStyle name="Вычисление 2 3 4 2 13 4" xfId="4601"/>
    <cellStyle name="Вычисление 2 3 4 2 14" xfId="2479"/>
    <cellStyle name="Вычисление 2 3 4 2 14 2" xfId="3310"/>
    <cellStyle name="Вычисление 2 3 4 2 14 2 2" xfId="5605"/>
    <cellStyle name="Вычисление 2 3 4 2 14 2 3" xfId="6258"/>
    <cellStyle name="Вычисление 2 3 4 2 14 3" xfId="5136"/>
    <cellStyle name="Вычисление 2 3 4 2 14 4" xfId="4854"/>
    <cellStyle name="Вычисление 2 3 4 2 15" xfId="2441"/>
    <cellStyle name="Вычисление 2 3 4 2 15 2" xfId="5299"/>
    <cellStyle name="Вычисление 2 3 4 2 15 3" xfId="6167"/>
    <cellStyle name="Вычисление 2 3 4 2 16" xfId="4136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3" xfId="5746"/>
    <cellStyle name="Вычисление 2 3 4 2 2 2 3" xfId="5265"/>
    <cellStyle name="Вычисление 2 3 4 2 2 2 4" xfId="4680"/>
    <cellStyle name="Вычисление 2 3 4 2 2 3" xfId="2205"/>
    <cellStyle name="Вычисление 2 3 4 2 2 3 2" xfId="3081"/>
    <cellStyle name="Вычисление 2 3 4 2 2 3 2 2" xfId="4102"/>
    <cellStyle name="Вычисление 2 3 4 2 2 3 2 3" xfId="4153"/>
    <cellStyle name="Вычисление 2 3 4 2 2 3 3" xfId="5457"/>
    <cellStyle name="Вычисление 2 3 4 2 2 3 4" xfId="5642"/>
    <cellStyle name="Вычисление 2 3 4 2 2 4" xfId="2291"/>
    <cellStyle name="Вычисление 2 3 4 2 2 4 2" xfId="3167"/>
    <cellStyle name="Вычисление 2 3 4 2 2 4 2 2" xfId="4358"/>
    <cellStyle name="Вычисление 2 3 4 2 2 4 2 3" xfId="5772"/>
    <cellStyle name="Вычисление 2 3 4 2 2 4 3" xfId="5387"/>
    <cellStyle name="Вычисление 2 3 4 2 2 4 4" xfId="5793"/>
    <cellStyle name="Вычисление 2 3 4 2 2 5" xfId="2627"/>
    <cellStyle name="Вычисление 2 3 4 2 2 5 2" xfId="3501"/>
    <cellStyle name="Вычисление 2 3 4 2 2 5 3" xfId="5977"/>
    <cellStyle name="Вычисление 2 3 4 2 2 6" xfId="5432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3" xfId="6106"/>
    <cellStyle name="Вычисление 2 3 4 2 3 2 3" xfId="4948"/>
    <cellStyle name="Вычисление 2 3 4 2 3 2 4" xfId="3446"/>
    <cellStyle name="Вычисление 2 3 4 2 3 3" xfId="2200"/>
    <cellStyle name="Вычисление 2 3 4 2 3 3 2" xfId="3076"/>
    <cellStyle name="Вычисление 2 3 4 2 3 3 2 2" xfId="3589"/>
    <cellStyle name="Вычисление 2 3 4 2 3 3 2 3" xfId="6146"/>
    <cellStyle name="Вычисление 2 3 4 2 3 3 3" xfId="4784"/>
    <cellStyle name="Вычисление 2 3 4 2 3 3 4" xfId="4930"/>
    <cellStyle name="Вычисление 2 3 4 2 3 4" xfId="2286"/>
    <cellStyle name="Вычисление 2 3 4 2 3 4 2" xfId="3162"/>
    <cellStyle name="Вычисление 2 3 4 2 3 4 2 2" xfId="3890"/>
    <cellStyle name="Вычисление 2 3 4 2 3 4 2 3" xfId="3561"/>
    <cellStyle name="Вычисление 2 3 4 2 3 4 3" xfId="5038"/>
    <cellStyle name="Вычисление 2 3 4 2 3 4 4" xfId="5711"/>
    <cellStyle name="Вычисление 2 3 4 2 3 5" xfId="2642"/>
    <cellStyle name="Вычисление 2 3 4 2 3 5 2" xfId="3703"/>
    <cellStyle name="Вычисление 2 3 4 2 3 5 3" xfId="3555"/>
    <cellStyle name="Вычисление 2 3 4 2 3 6" xfId="3859"/>
    <cellStyle name="Вычисление 2 3 4 2 3 7" xfId="3423"/>
    <cellStyle name="Вычисление 2 3 4 2 4" xfId="1789"/>
    <cellStyle name="Вычисление 2 3 4 2 4 2" xfId="2665"/>
    <cellStyle name="Вычисление 2 3 4 2 4 2 2" xfId="3572"/>
    <cellStyle name="Вычисление 2 3 4 2 4 2 3" xfId="6037"/>
    <cellStyle name="Вычисление 2 3 4 2 4 3" xfId="4921"/>
    <cellStyle name="Вычисление 2 3 4 2 4 4" xfId="3400"/>
    <cellStyle name="Вычисление 2 3 4 2 5" xfId="1754"/>
    <cellStyle name="Вычисление 2 3 4 2 5 2" xfId="2630"/>
    <cellStyle name="Вычисление 2 3 4 2 5 2 2" xfId="3834"/>
    <cellStyle name="Вычисление 2 3 4 2 5 2 3" xfId="4105"/>
    <cellStyle name="Вычисление 2 3 4 2 5 3" xfId="4776"/>
    <cellStyle name="Вычисление 2 3 4 2 5 4" xfId="6184"/>
    <cellStyle name="Вычисление 2 3 4 2 6" xfId="1918"/>
    <cellStyle name="Вычисление 2 3 4 2 6 2" xfId="2794"/>
    <cellStyle name="Вычисление 2 3 4 2 6 2 2" xfId="4216"/>
    <cellStyle name="Вычисление 2 3 4 2 6 2 3" xfId="4152"/>
    <cellStyle name="Вычисление 2 3 4 2 6 3" xfId="4945"/>
    <cellStyle name="Вычисление 2 3 4 2 6 4" xfId="6082"/>
    <cellStyle name="Вычисление 2 3 4 2 7" xfId="1888"/>
    <cellStyle name="Вычисление 2 3 4 2 7 2" xfId="2764"/>
    <cellStyle name="Вычисление 2 3 4 2 7 2 2" xfId="4214"/>
    <cellStyle name="Вычисление 2 3 4 2 7 2 3" xfId="6172"/>
    <cellStyle name="Вычисление 2 3 4 2 7 3" xfId="5167"/>
    <cellStyle name="Вычисление 2 3 4 2 7 4" xfId="5990"/>
    <cellStyle name="Вычисление 2 3 4 2 8" xfId="1911"/>
    <cellStyle name="Вычисление 2 3 4 2 8 2" xfId="2787"/>
    <cellStyle name="Вычисление 2 3 4 2 8 2 2" xfId="3354"/>
    <cellStyle name="Вычисление 2 3 4 2 8 2 3" xfId="5728"/>
    <cellStyle name="Вычисление 2 3 4 2 8 3" xfId="5343"/>
    <cellStyle name="Вычисление 2 3 4 2 8 4" xfId="3574"/>
    <cellStyle name="Вычисление 2 3 4 2 9" xfId="1837"/>
    <cellStyle name="Вычисление 2 3 4 2 9 2" xfId="2713"/>
    <cellStyle name="Вычисление 2 3 4 2 9 2 2" xfId="4319"/>
    <cellStyle name="Вычисление 2 3 4 2 9 2 3" xfId="3434"/>
    <cellStyle name="Вычисление 2 3 4 2 9 3" xfId="4441"/>
    <cellStyle name="Вычисление 2 3 4 2 9 4" xfId="6079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3" xfId="5824"/>
    <cellStyle name="Вычисление 2 3 5 2 3" xfId="5394"/>
    <cellStyle name="Вычисление 2 3 5 2 4" xfId="3719"/>
    <cellStyle name="Вычисление 2 3 5 3" xfId="2151"/>
    <cellStyle name="Вычисление 2 3 5 3 2" xfId="3027"/>
    <cellStyle name="Вычисление 2 3 5 3 2 2" xfId="3899"/>
    <cellStyle name="Вычисление 2 3 5 3 2 3" xfId="6238"/>
    <cellStyle name="Вычисление 2 3 5 3 3" xfId="4597"/>
    <cellStyle name="Вычисление 2 3 5 3 4" xfId="5431"/>
    <cellStyle name="Вычисление 2 3 5 4" xfId="2237"/>
    <cellStyle name="Вычисление 2 3 5 4 2" xfId="3113"/>
    <cellStyle name="Вычисление 2 3 5 4 2 2" xfId="3476"/>
    <cellStyle name="Вычисление 2 3 5 4 2 3" xfId="5854"/>
    <cellStyle name="Вычисление 2 3 5 4 3" xfId="5349"/>
    <cellStyle name="Вычисление 2 3 5 4 4" xfId="6022"/>
    <cellStyle name="Вычисление 2 3 5 5" xfId="2518"/>
    <cellStyle name="Вычисление 2 3 5 5 2" xfId="3738"/>
    <cellStyle name="Вычисление 2 3 5 5 3" xfId="4785"/>
    <cellStyle name="Вычисление 2 3 5 6" xfId="5072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3" xfId="5875"/>
    <cellStyle name="Вычисление 2 3 6 2 3" xfId="4913"/>
    <cellStyle name="Вычисление 2 3 6 2 4" xfId="3399"/>
    <cellStyle name="Вычисление 2 3 6 3" xfId="2202"/>
    <cellStyle name="Вычисление 2 3 6 3 2" xfId="3078"/>
    <cellStyle name="Вычисление 2 3 6 3 2 2" xfId="3697"/>
    <cellStyle name="Вычисление 2 3 6 3 2 3" xfId="5761"/>
    <cellStyle name="Вычисление 2 3 6 3 3" xfId="4729"/>
    <cellStyle name="Вычисление 2 3 6 3 4" xfId="6110"/>
    <cellStyle name="Вычисление 2 3 6 4" xfId="2288"/>
    <cellStyle name="Вычисление 2 3 6 4 2" xfId="3164"/>
    <cellStyle name="Вычисление 2 3 6 4 2 2" xfId="3321"/>
    <cellStyle name="Вычисление 2 3 6 4 2 3" xfId="5779"/>
    <cellStyle name="Вычисление 2 3 6 4 3" xfId="5116"/>
    <cellStyle name="Вычисление 2 3 6 4 4" xfId="5945"/>
    <cellStyle name="Вычисление 2 3 6 5" xfId="2553"/>
    <cellStyle name="Вычисление 2 3 6 5 2" xfId="3626"/>
    <cellStyle name="Вычисление 2 3 6 5 3" xfId="6227"/>
    <cellStyle name="Вычисление 2 3 6 6" xfId="5384"/>
    <cellStyle name="Вычисление 2 3 6 7" xfId="3435"/>
    <cellStyle name="Вычисление 2 3 7" xfId="1621"/>
    <cellStyle name="Вычисление 2 3 7 2" xfId="2497"/>
    <cellStyle name="Вычисление 2 3 7 2 2" xfId="4590"/>
    <cellStyle name="Вычисление 2 3 7 2 3" xfId="3925"/>
    <cellStyle name="Вычисление 2 3 7 3" xfId="5458"/>
    <cellStyle name="Вычисление 2 3 7 4" xfId="6234"/>
    <cellStyle name="Вычисление 2 3 8" xfId="1699"/>
    <cellStyle name="Вычисление 2 3 8 2" xfId="2575"/>
    <cellStyle name="Вычисление 2 3 8 2 2" xfId="3368"/>
    <cellStyle name="Вычисление 2 3 8 2 3" xfId="3758"/>
    <cellStyle name="Вычисление 2 3 8 3" xfId="5260"/>
    <cellStyle name="Вычисление 2 3 8 4" xfId="5430"/>
    <cellStyle name="Вычисление 2 3 9" xfId="1906"/>
    <cellStyle name="Вычисление 2 3 9 2" xfId="2782"/>
    <cellStyle name="Вычисление 2 3 9 2 2" xfId="3698"/>
    <cellStyle name="Вычисление 2 3 9 2 3" xfId="4443"/>
    <cellStyle name="Вычисление 2 3 9 3" xfId="5094"/>
    <cellStyle name="Вычисление 2 3 9 4" xfId="3517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3" xfId="6025"/>
    <cellStyle name="Вычисление 2 4 2 10 3" xfId="4560"/>
    <cellStyle name="Вычисление 2 4 2 10 4" xfId="5014"/>
    <cellStyle name="Вычисление 2 4 2 11" xfId="2040"/>
    <cellStyle name="Вычисление 2 4 2 11 2" xfId="2916"/>
    <cellStyle name="Вычисление 2 4 2 11 2 2" xfId="4335"/>
    <cellStyle name="Вычисление 2 4 2 11 2 3" xfId="6120"/>
    <cellStyle name="Вычисление 2 4 2 11 3" xfId="4710"/>
    <cellStyle name="Вычисление 2 4 2 11 4" xfId="3426"/>
    <cellStyle name="Вычисление 2 4 2 12" xfId="2371"/>
    <cellStyle name="Вычисление 2 4 2 12 2" xfId="3233"/>
    <cellStyle name="Вычисление 2 4 2 12 2 2" xfId="3608"/>
    <cellStyle name="Вычисление 2 4 2 12 2 3" xfId="5868"/>
    <cellStyle name="Вычисление 2 4 2 12 3" xfId="4538"/>
    <cellStyle name="Вычисление 2 4 2 12 4" xfId="5613"/>
    <cellStyle name="Вычисление 2 4 2 13" xfId="2397"/>
    <cellStyle name="Вычисление 2 4 2 13 2" xfId="3257"/>
    <cellStyle name="Вычисление 2 4 2 13 2 2" xfId="4356"/>
    <cellStyle name="Вычисление 2 4 2 13 2 3" xfId="4000"/>
    <cellStyle name="Вычисление 2 4 2 13 3" xfId="5555"/>
    <cellStyle name="Вычисление 2 4 2 13 4" xfId="5028"/>
    <cellStyle name="Вычисление 2 4 2 14" xfId="2472"/>
    <cellStyle name="Вычисление 2 4 2 14 2" xfId="3306"/>
    <cellStyle name="Вычисление 2 4 2 14 2 2" xfId="5601"/>
    <cellStyle name="Вычисление 2 4 2 14 2 3" xfId="6254"/>
    <cellStyle name="Вычисление 2 4 2 14 3" xfId="4904"/>
    <cellStyle name="Вычисление 2 4 2 14 4" xfId="5843"/>
    <cellStyle name="Вычисление 2 4 2 15" xfId="2494"/>
    <cellStyle name="Вычисление 2 4 2 15 2" xfId="5174"/>
    <cellStyle name="Вычисление 2 4 2 15 3" xfId="6247"/>
    <cellStyle name="Вычисление 2 4 2 16" xfId="4068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3" xfId="6249"/>
    <cellStyle name="Вычисление 2 4 2 2 2 3" xfId="5554"/>
    <cellStyle name="Вычисление 2 4 2 2 2 4" xfId="5480"/>
    <cellStyle name="Вычисление 2 4 2 2 3" xfId="2197"/>
    <cellStyle name="Вычисление 2 4 2 2 3 2" xfId="3073"/>
    <cellStyle name="Вычисление 2 4 2 2 3 2 2" xfId="3842"/>
    <cellStyle name="Вычисление 2 4 2 2 3 2 3" xfId="4833"/>
    <cellStyle name="Вычисление 2 4 2 2 3 3" xfId="5440"/>
    <cellStyle name="Вычисление 2 4 2 2 3 4" xfId="6119"/>
    <cellStyle name="Вычисление 2 4 2 2 4" xfId="2283"/>
    <cellStyle name="Вычисление 2 4 2 2 4 2" xfId="3159"/>
    <cellStyle name="Вычисление 2 4 2 2 4 2 2" xfId="3889"/>
    <cellStyle name="Вычисление 2 4 2 2 4 2 3" xfId="5661"/>
    <cellStyle name="Вычисление 2 4 2 2 4 3" xfId="4549"/>
    <cellStyle name="Вычисление 2 4 2 2 4 4" xfId="5696"/>
    <cellStyle name="Вычисление 2 4 2 2 5" xfId="2613"/>
    <cellStyle name="Вычисление 2 4 2 2 5 2" xfId="3601"/>
    <cellStyle name="Вычисление 2 4 2 2 5 3" xfId="4227"/>
    <cellStyle name="Вычисление 2 4 2 2 6" xfId="5275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3" xfId="4902"/>
    <cellStyle name="Вычисление 2 4 2 3 2 3" xfId="5553"/>
    <cellStyle name="Вычисление 2 4 2 3 2 4" xfId="6188"/>
    <cellStyle name="Вычисление 2 4 2 3 3" xfId="2157"/>
    <cellStyle name="Вычисление 2 4 2 3 3 2" xfId="3033"/>
    <cellStyle name="Вычисление 2 4 2 3 3 2 2" xfId="3903"/>
    <cellStyle name="Вычисление 2 4 2 3 3 2 3" xfId="5829"/>
    <cellStyle name="Вычисление 2 4 2 3 3 3" xfId="5474"/>
    <cellStyle name="Вычисление 2 4 2 3 3 4" xfId="5383"/>
    <cellStyle name="Вычисление 2 4 2 3 4" xfId="2243"/>
    <cellStyle name="Вычисление 2 4 2 3 4 2" xfId="3119"/>
    <cellStyle name="Вычисление 2 4 2 3 4 2 2" xfId="3873"/>
    <cellStyle name="Вычисление 2 4 2 3 4 2 3" xfId="5743"/>
    <cellStyle name="Вычисление 2 4 2 3 4 3" xfId="5363"/>
    <cellStyle name="Вычисление 2 4 2 3 4 4" xfId="4805"/>
    <cellStyle name="Вычисление 2 4 2 3 5" xfId="2536"/>
    <cellStyle name="Вычисление 2 4 2 3 5 2" xfId="4052"/>
    <cellStyle name="Вычисление 2 4 2 3 5 3" xfId="6000"/>
    <cellStyle name="Вычисление 2 4 2 3 6" xfId="4718"/>
    <cellStyle name="Вычисление 2 4 2 3 7" xfId="6228"/>
    <cellStyle name="Вычисление 2 4 2 4" xfId="1706"/>
    <cellStyle name="Вычисление 2 4 2 4 2" xfId="2582"/>
    <cellStyle name="Вычисление 2 4 2 4 2 2" xfId="3817"/>
    <cellStyle name="Вычисление 2 4 2 4 2 3" xfId="3563"/>
    <cellStyle name="Вычисление 2 4 2 4 3" xfId="5232"/>
    <cellStyle name="Вычисление 2 4 2 4 4" xfId="6076"/>
    <cellStyle name="Вычисление 2 4 2 5" xfId="1783"/>
    <cellStyle name="Вычисление 2 4 2 5 2" xfId="2659"/>
    <cellStyle name="Вычисление 2 4 2 5 2 2" xfId="3527"/>
    <cellStyle name="Вычисление 2 4 2 5 2 3" xfId="5131"/>
    <cellStyle name="Вычисление 2 4 2 5 3" xfId="5000"/>
    <cellStyle name="Вычисление 2 4 2 5 4" xfId="3577"/>
    <cellStyle name="Вычисление 2 4 2 6" xfId="1828"/>
    <cellStyle name="Вычисление 2 4 2 6 2" xfId="2704"/>
    <cellStyle name="Вычисление 2 4 2 6 2 2" xfId="4045"/>
    <cellStyle name="Вычисление 2 4 2 6 2 3" xfId="4382"/>
    <cellStyle name="Вычисление 2 4 2 6 3" xfId="5056"/>
    <cellStyle name="Вычисление 2 4 2 6 4" xfId="3856"/>
    <cellStyle name="Вычисление 2 4 2 7" xfId="1895"/>
    <cellStyle name="Вычисление 2 4 2 7 2" xfId="2771"/>
    <cellStyle name="Вычисление 2 4 2 7 2 2" xfId="3706"/>
    <cellStyle name="Вычисление 2 4 2 7 2 3" xfId="5668"/>
    <cellStyle name="Вычисление 2 4 2 7 3" xfId="4481"/>
    <cellStyle name="Вычисление 2 4 2 7 4" xfId="5847"/>
    <cellStyle name="Вычисление 2 4 2 8" xfId="1949"/>
    <cellStyle name="Вычисление 2 4 2 8 2" xfId="2825"/>
    <cellStyle name="Вычисление 2 4 2 8 2 2" xfId="4082"/>
    <cellStyle name="Вычисление 2 4 2 8 2 3" xfId="5906"/>
    <cellStyle name="Вычисление 2 4 2 8 3" xfId="4434"/>
    <cellStyle name="Вычисление 2 4 2 8 4" xfId="5750"/>
    <cellStyle name="Вычисление 2 4 2 9" xfId="1913"/>
    <cellStyle name="Вычисление 2 4 2 9 2" xfId="2789"/>
    <cellStyle name="Вычисление 2 4 2 9 2 2" xfId="4369"/>
    <cellStyle name="Вычисление 2 4 2 9 2 3" xfId="4793"/>
    <cellStyle name="Вычисление 2 4 2 9 3" xfId="4501"/>
    <cellStyle name="Вычисление 2 4 2 9 4" xfId="5635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3" xfId="5873"/>
    <cellStyle name="Вычисление 2 5 2 10 3" xfId="5521"/>
    <cellStyle name="Вычисление 2 5 2 10 4" xfId="6003"/>
    <cellStyle name="Вычисление 2 5 2 11" xfId="2008"/>
    <cellStyle name="Вычисление 2 5 2 11 2" xfId="2884"/>
    <cellStyle name="Вычисление 2 5 2 11 2 2" xfId="3671"/>
    <cellStyle name="Вычисление 2 5 2 11 2 3" xfId="5683"/>
    <cellStyle name="Вычисление 2 5 2 11 3" xfId="5277"/>
    <cellStyle name="Вычисление 2 5 2 11 4" xfId="5704"/>
    <cellStyle name="Вычисление 2 5 2 12" xfId="2372"/>
    <cellStyle name="Вычисление 2 5 2 12 2" xfId="3234"/>
    <cellStyle name="Вычисление 2 5 2 12 2 2" xfId="3317"/>
    <cellStyle name="Вычисление 2 5 2 12 2 3" xfId="4633"/>
    <cellStyle name="Вычисление 2 5 2 12 3" xfId="5212"/>
    <cellStyle name="Вычисление 2 5 2 12 4" xfId="4079"/>
    <cellStyle name="Вычисление 2 5 2 13" xfId="2334"/>
    <cellStyle name="Вычисление 2 5 2 13 2" xfId="3196"/>
    <cellStyle name="Вычисление 2 5 2 13 2 2" xfId="3319"/>
    <cellStyle name="Вычисление 2 5 2 13 2 3" xfId="6114"/>
    <cellStyle name="Вычисление 2 5 2 13 3" xfId="5142"/>
    <cellStyle name="Вычисление 2 5 2 13 4" xfId="4773"/>
    <cellStyle name="Вычисление 2 5 2 14" xfId="2457"/>
    <cellStyle name="Вычисление 2 5 2 14 2" xfId="3293"/>
    <cellStyle name="Вычисление 2 5 2 14 2 2" xfId="5588"/>
    <cellStyle name="Вычисление 2 5 2 14 2 3" xfId="4173"/>
    <cellStyle name="Вычисление 2 5 2 14 3" xfId="4703"/>
    <cellStyle name="Вычисление 2 5 2 14 4" xfId="5121"/>
    <cellStyle name="Вычисление 2 5 2 15" xfId="2449"/>
    <cellStyle name="Вычисление 2 5 2 15 2" xfId="4978"/>
    <cellStyle name="Вычисление 2 5 2 15 3" xfId="5776"/>
    <cellStyle name="Вычисление 2 5 2 16" xfId="4009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3" xfId="5809"/>
    <cellStyle name="Вычисление 2 5 2 2 2 3" xfId="5115"/>
    <cellStyle name="Вычисление 2 5 2 2 2 4" xfId="4533"/>
    <cellStyle name="Вычисление 2 5 2 2 3" xfId="2180"/>
    <cellStyle name="Вычисление 2 5 2 2 3 2" xfId="3056"/>
    <cellStyle name="Вычисление 2 5 2 2 3 2 2" xfId="3330"/>
    <cellStyle name="Вычисление 2 5 2 2 3 2 3" xfId="3660"/>
    <cellStyle name="Вычисление 2 5 2 2 3 3" xfId="4699"/>
    <cellStyle name="Вычисление 2 5 2 2 3 4" xfId="3684"/>
    <cellStyle name="Вычисление 2 5 2 2 4" xfId="2266"/>
    <cellStyle name="Вычисление 2 5 2 2 4 2" xfId="3142"/>
    <cellStyle name="Вычисление 2 5 2 2 4 2 2" xfId="4249"/>
    <cellStyle name="Вычисление 2 5 2 2 4 2 3" xfId="5453"/>
    <cellStyle name="Вычисление 2 5 2 2 4 3" xfId="5538"/>
    <cellStyle name="Вычисление 2 5 2 2 4 4" xfId="5796"/>
    <cellStyle name="Вычисление 2 5 2 2 5" xfId="2596"/>
    <cellStyle name="Вычисление 2 5 2 2 5 2" xfId="3790"/>
    <cellStyle name="Вычисление 2 5 2 2 5 3" xfId="6226"/>
    <cellStyle name="Вычисление 2 5 2 2 6" xfId="4724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3" xfId="6239"/>
    <cellStyle name="Вычисление 2 5 2 3 2 3" xfId="5063"/>
    <cellStyle name="Вычисление 2 5 2 3 2 4" xfId="5628"/>
    <cellStyle name="Вычисление 2 5 2 3 3" xfId="2210"/>
    <cellStyle name="Вычисление 2 5 2 3 3 2" xfId="3086"/>
    <cellStyle name="Вычисление 2 5 2 3 3 2 2" xfId="3329"/>
    <cellStyle name="Вычисление 2 5 2 3 3 2 3" xfId="5108"/>
    <cellStyle name="Вычисление 2 5 2 3 3 3" xfId="4743"/>
    <cellStyle name="Вычисление 2 5 2 3 3 4" xfId="5949"/>
    <cellStyle name="Вычисление 2 5 2 3 4" xfId="2296"/>
    <cellStyle name="Вычисление 2 5 2 3 4 2" xfId="3172"/>
    <cellStyle name="Вычисление 2 5 2 3 4 2 2" xfId="4263"/>
    <cellStyle name="Вычисление 2 5 2 3 4 2 3" xfId="6010"/>
    <cellStyle name="Вычисление 2 5 2 3 4 3" xfId="5018"/>
    <cellStyle name="Вычисление 2 5 2 3 4 4" xfId="6096"/>
    <cellStyle name="Вычисление 2 5 2 3 5" xfId="2653"/>
    <cellStyle name="Вычисление 2 5 2 3 5 2" xfId="3676"/>
    <cellStyle name="Вычисление 2 5 2 3 5 3" xfId="4866"/>
    <cellStyle name="Вычисление 2 5 2 3 6" xfId="5254"/>
    <cellStyle name="Вычисление 2 5 2 3 7" xfId="5833"/>
    <cellStyle name="Вычисление 2 5 2 4" xfId="1746"/>
    <cellStyle name="Вычисление 2 5 2 4 2" xfId="2622"/>
    <cellStyle name="Вычисление 2 5 2 4 2 2" xfId="3855"/>
    <cellStyle name="Вычисление 2 5 2 4 2 3" xfId="4384"/>
    <cellStyle name="Вычисление 2 5 2 4 3" xfId="5065"/>
    <cellStyle name="Вычисление 2 5 2 4 4" xfId="4418"/>
    <cellStyle name="Вычисление 2 5 2 5" xfId="1781"/>
    <cellStyle name="Вычисление 2 5 2 5 2" xfId="2657"/>
    <cellStyle name="Вычисление 2 5 2 5 2 2" xfId="3506"/>
    <cellStyle name="Вычисление 2 5 2 5 2 3" xfId="4397"/>
    <cellStyle name="Вычисление 2 5 2 5 3" xfId="5176"/>
    <cellStyle name="Вычисление 2 5 2 5 4" xfId="5985"/>
    <cellStyle name="Вычисление 2 5 2 6" xfId="1793"/>
    <cellStyle name="Вычисление 2 5 2 6 2" xfId="2669"/>
    <cellStyle name="Вычисление 2 5 2 6 2 2" xfId="3597"/>
    <cellStyle name="Вычисление 2 5 2 6 2 3" xfId="3493"/>
    <cellStyle name="Вычисление 2 5 2 6 3" xfId="4660"/>
    <cellStyle name="Вычисление 2 5 2 6 4" xfId="5066"/>
    <cellStyle name="Вычисление 2 5 2 7" xfId="1867"/>
    <cellStyle name="Вычисление 2 5 2 7 2" xfId="2743"/>
    <cellStyle name="Вычисление 2 5 2 7 2 2" xfId="3876"/>
    <cellStyle name="Вычисление 2 5 2 7 2 3" xfId="5614"/>
    <cellStyle name="Вычисление 2 5 2 7 3" xfId="5447"/>
    <cellStyle name="Вычисление 2 5 2 7 4" xfId="5699"/>
    <cellStyle name="Вычисление 2 5 2 8" xfId="1814"/>
    <cellStyle name="Вычисление 2 5 2 8 2" xfId="2690"/>
    <cellStyle name="Вычисление 2 5 2 8 2 2" xfId="4274"/>
    <cellStyle name="Вычисление 2 5 2 8 2 3" xfId="5548"/>
    <cellStyle name="Вычисление 2 5 2 8 3" xfId="5023"/>
    <cellStyle name="Вычисление 2 5 2 8 4" xfId="5882"/>
    <cellStyle name="Вычисление 2 5 2 9" xfId="1947"/>
    <cellStyle name="Вычисление 2 5 2 9 2" xfId="2823"/>
    <cellStyle name="Вычисление 2 5 2 9 2 2" xfId="4179"/>
    <cellStyle name="Вычисление 2 5 2 9 2 3" xfId="5782"/>
    <cellStyle name="Вычисление 2 5 2 9 3" xfId="5311"/>
    <cellStyle name="Вычисление 2 5 2 9 4" xfId="5869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3" xfId="5859"/>
    <cellStyle name="Вычисление 2 6 2 3" xfId="4458"/>
    <cellStyle name="Вычисление 2 6 2 4" xfId="6042"/>
    <cellStyle name="Вычисление 2 6 3" xfId="2147"/>
    <cellStyle name="Вычисление 2 6 3 2" xfId="3023"/>
    <cellStyle name="Вычисление 2 6 3 2 2" xfId="3960"/>
    <cellStyle name="Вычисление 2 6 3 2 3" xfId="6033"/>
    <cellStyle name="Вычисление 2 6 3 3" xfId="4596"/>
    <cellStyle name="Вычисление 2 6 3 4" xfId="5713"/>
    <cellStyle name="Вычисление 2 6 4" xfId="2233"/>
    <cellStyle name="Вычисление 2 6 4 2" xfId="3109"/>
    <cellStyle name="Вычисление 2 6 4 2 2" xfId="4350"/>
    <cellStyle name="Вычисление 2 6 4 2 3" xfId="3983"/>
    <cellStyle name="Вычисление 2 6 4 3" xfId="5469"/>
    <cellStyle name="Вычисление 2 6 4 4" xfId="6148"/>
    <cellStyle name="Вычисление 2 6 5" xfId="2514"/>
    <cellStyle name="Вычисление 2 6 5 2" xfId="4047"/>
    <cellStyle name="Вычисление 2 6 5 3" xfId="5075"/>
    <cellStyle name="Вычисление 2 6 6" xfId="4676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3" xfId="6197"/>
    <cellStyle name="Вычисление 2 7 2 3" xfId="5112"/>
    <cellStyle name="Вычисление 2 7 2 4" xfId="5179"/>
    <cellStyle name="Вычисление 2 7 3" xfId="2212"/>
    <cellStyle name="Вычисление 2 7 3 2" xfId="3088"/>
    <cellStyle name="Вычисление 2 7 3 2 2" xfId="3954"/>
    <cellStyle name="Вычисление 2 7 3 2 3" xfId="6127"/>
    <cellStyle name="Вычисление 2 7 3 3" xfId="4977"/>
    <cellStyle name="Вычисление 2 7 3 4" xfId="6203"/>
    <cellStyle name="Вычисление 2 7 4" xfId="2298"/>
    <cellStyle name="Вычисление 2 7 4 2" xfId="3174"/>
    <cellStyle name="Вычисление 2 7 4 2 2" xfId="4250"/>
    <cellStyle name="Вычисление 2 7 4 2 3" xfId="5012"/>
    <cellStyle name="Вычисление 2 7 4 3" xfId="4820"/>
    <cellStyle name="Вычисление 2 7 4 4" xfId="4546"/>
    <cellStyle name="Вычисление 2 7 5" xfId="2635"/>
    <cellStyle name="Вычисление 2 7 5 2" xfId="3611"/>
    <cellStyle name="Вычисление 2 7 5 3" xfId="3700"/>
    <cellStyle name="Вычисление 2 7 6" xfId="5426"/>
    <cellStyle name="Вычисление 2 7 7" xfId="6062"/>
    <cellStyle name="Вычисление 2 8" xfId="1666"/>
    <cellStyle name="Вычисление 2 8 2" xfId="2542"/>
    <cellStyle name="Вычисление 2 8 2 2" xfId="3467"/>
    <cellStyle name="Вычисление 2 8 2 3" xfId="5634"/>
    <cellStyle name="Вычисление 2 8 3" xfId="5204"/>
    <cellStyle name="Вычисление 2 8 4" xfId="6116"/>
    <cellStyle name="Вычисление 2 9" xfId="1623"/>
    <cellStyle name="Вычисление 2 9 2" xfId="2499"/>
    <cellStyle name="Вычисление 2 9 2 2" xfId="4587"/>
    <cellStyle name="Вычисление 2 9 2 3" xfId="3747"/>
    <cellStyle name="Вычисление 2 9 3" xfId="5400"/>
    <cellStyle name="Вычисление 2 9 4" xfId="3425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3" xfId="5338"/>
    <cellStyle name="Итог 2 10 3" xfId="5332"/>
    <cellStyle name="Итог 2 10 4" xfId="6185"/>
    <cellStyle name="Итог 2 11" xfId="1932"/>
    <cellStyle name="Итог 2 11 2" xfId="2808"/>
    <cellStyle name="Итог 2 11 2 2" xfId="3487"/>
    <cellStyle name="Итог 2 11 2 3" xfId="4594"/>
    <cellStyle name="Итог 2 11 3" xfId="5106"/>
    <cellStyle name="Итог 2 11 4" xfId="5756"/>
    <cellStyle name="Итог 2 12" xfId="1981"/>
    <cellStyle name="Итог 2 12 2" xfId="2857"/>
    <cellStyle name="Итог 2 12 2 2" xfId="3576"/>
    <cellStyle name="Итог 2 12 2 3" xfId="4968"/>
    <cellStyle name="Итог 2 12 3" xfId="4553"/>
    <cellStyle name="Итог 2 12 4" xfId="5146"/>
    <cellStyle name="Итог 2 13" xfId="2048"/>
    <cellStyle name="Итог 2 13 2" xfId="2924"/>
    <cellStyle name="Итог 2 13 2 2" xfId="3879"/>
    <cellStyle name="Итог 2 13 2 3" xfId="5860"/>
    <cellStyle name="Итог 2 13 3" xfId="5228"/>
    <cellStyle name="Итог 2 13 4" xfId="4817"/>
    <cellStyle name="Итог 2 14" xfId="2374"/>
    <cellStyle name="Итог 2 14 2" xfId="3236"/>
    <cellStyle name="Итог 2 14 2 2" xfId="3947"/>
    <cellStyle name="Итог 2 14 2 3" xfId="5386"/>
    <cellStyle name="Итог 2 14 3" xfId="5215"/>
    <cellStyle name="Итог 2 14 4" xfId="6155"/>
    <cellStyle name="Итог 2 15" xfId="2387"/>
    <cellStyle name="Итог 2 15 2" xfId="3247"/>
    <cellStyle name="Итог 2 15 2 2" xfId="3809"/>
    <cellStyle name="Итог 2 15 2 3" xfId="6168"/>
    <cellStyle name="Итог 2 15 3" xfId="4456"/>
    <cellStyle name="Итог 2 15 4" xfId="3845"/>
    <cellStyle name="Итог 2 16" xfId="2430"/>
    <cellStyle name="Итог 2 16 2" xfId="3287"/>
    <cellStyle name="Итог 2 16 2 2" xfId="5582"/>
    <cellStyle name="Итог 2 16 2 3" xfId="5657"/>
    <cellStyle name="Итог 2 16 3" xfId="4712"/>
    <cellStyle name="Итог 2 16 4" xfId="4229"/>
    <cellStyle name="Итог 2 17" xfId="2453"/>
    <cellStyle name="Итог 2 17 2" xfId="4939"/>
    <cellStyle name="Итог 2 17 3" xfId="6151"/>
    <cellStyle name="Итог 2 18" xfId="3402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3" xfId="3780"/>
    <cellStyle name="Итог 2 4 2 3" xfId="5335"/>
    <cellStyle name="Итог 2 4 2 4" xfId="4118"/>
    <cellStyle name="Итог 2 4 3" xfId="2153"/>
    <cellStyle name="Итог 2 4 3 2" xfId="3029"/>
    <cellStyle name="Итог 2 4 3 2 2" xfId="3959"/>
    <cellStyle name="Итог 2 4 3 2 3" xfId="3751"/>
    <cellStyle name="Итог 2 4 3 3" xfId="4457"/>
    <cellStyle name="Итог 2 4 3 4" xfId="5256"/>
    <cellStyle name="Итог 2 4 4" xfId="2239"/>
    <cellStyle name="Итог 2 4 4 2" xfId="3115"/>
    <cellStyle name="Итог 2 4 4 2 2" xfId="3977"/>
    <cellStyle name="Итог 2 4 4 2 3" xfId="4385"/>
    <cellStyle name="Итог 2 4 4 3" xfId="4509"/>
    <cellStyle name="Итог 2 4 4 4" xfId="6209"/>
    <cellStyle name="Итог 2 4 5" xfId="2521"/>
    <cellStyle name="Итог 2 4 5 2" xfId="3377"/>
    <cellStyle name="Итог 2 4 5 3" xfId="3415"/>
    <cellStyle name="Итог 2 4 6" xfId="4445"/>
    <cellStyle name="Итог 2 4 7" xfId="6129"/>
    <cellStyle name="Итог 2 5" xfId="1784"/>
    <cellStyle name="Итог 2 5 2" xfId="2073"/>
    <cellStyle name="Итог 2 5 2 2" xfId="2949"/>
    <cellStyle name="Итог 2 5 2 2 2" xfId="3342"/>
    <cellStyle name="Итог 2 5 2 2 3" xfId="6028"/>
    <cellStyle name="Итог 2 5 2 3" xfId="5529"/>
    <cellStyle name="Итог 2 5 2 4" xfId="3422"/>
    <cellStyle name="Итог 2 5 3" xfId="2159"/>
    <cellStyle name="Итог 2 5 3 2" xfId="3035"/>
    <cellStyle name="Итог 2 5 3 2 2" xfId="3765"/>
    <cellStyle name="Итог 2 5 3 2 3" xfId="5921"/>
    <cellStyle name="Итог 2 5 3 3" xfId="5414"/>
    <cellStyle name="Итог 2 5 3 4" xfId="5991"/>
    <cellStyle name="Итог 2 5 4" xfId="2245"/>
    <cellStyle name="Итог 2 5 4 2" xfId="3121"/>
    <cellStyle name="Итог 2 5 4 2 2" xfId="3639"/>
    <cellStyle name="Итог 2 5 4 2 3" xfId="5911"/>
    <cellStyle name="Итог 2 5 4 3" xfId="5308"/>
    <cellStyle name="Итог 2 5 4 4" xfId="5633"/>
    <cellStyle name="Итог 2 5 5" xfId="2660"/>
    <cellStyle name="Итог 2 5 5 2" xfId="3846"/>
    <cellStyle name="Итог 2 5 5 3" xfId="6006"/>
    <cellStyle name="Итог 2 5 6" xfId="5544"/>
    <cellStyle name="Итог 2 5 7" xfId="5044"/>
    <cellStyle name="Итог 2 6" xfId="1685"/>
    <cellStyle name="Итог 2 6 2" xfId="2561"/>
    <cellStyle name="Итог 2 6 2 2" xfId="3369"/>
    <cellStyle name="Итог 2 6 2 3" xfId="4133"/>
    <cellStyle name="Итог 2 6 3" xfId="5390"/>
    <cellStyle name="Итог 2 6 4" xfId="5912"/>
    <cellStyle name="Итог 2 7" xfId="1694"/>
    <cellStyle name="Итог 2 7 2" xfId="2570"/>
    <cellStyle name="Итог 2 7 2 2" xfId="3870"/>
    <cellStyle name="Итог 2 7 2 3" xfId="5181"/>
    <cellStyle name="Итог 2 7 3" xfId="4889"/>
    <cellStyle name="Итог 2 7 4" xfId="6009"/>
    <cellStyle name="Итог 2 8" xfId="1942"/>
    <cellStyle name="Итог 2 8 2" xfId="2818"/>
    <cellStyle name="Итог 2 8 2 2" xfId="4311"/>
    <cellStyle name="Итог 2 8 2 3" xfId="5851"/>
    <cellStyle name="Итог 2 8 3" xfId="5025"/>
    <cellStyle name="Итог 2 8 4" xfId="3413"/>
    <cellStyle name="Итог 2 9" xfId="1937"/>
    <cellStyle name="Итог 2 9 2" xfId="2813"/>
    <cellStyle name="Итог 2 9 2 2" xfId="4330"/>
    <cellStyle name="Итог 2 9 2 3" xfId="5834"/>
    <cellStyle name="Итог 2 9 3" xfId="5379"/>
    <cellStyle name="Итог 2 9 4" xfId="5849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3" xfId="6173"/>
    <cellStyle name="Примечание 2 10 3" xfId="5213"/>
    <cellStyle name="Примечание 2 10 4" xfId="3777"/>
    <cellStyle name="Примечание 2 11" xfId="1839"/>
    <cellStyle name="Примечание 2 11 2" xfId="2715"/>
    <cellStyle name="Примечание 2 11 2 2" xfId="3482"/>
    <cellStyle name="Примечание 2 11 2 3" xfId="5703"/>
    <cellStyle name="Примечание 2 11 3" xfId="5423"/>
    <cellStyle name="Примечание 2 11 4" xfId="3935"/>
    <cellStyle name="Примечание 2 12" xfId="1810"/>
    <cellStyle name="Примечание 2 12 2" xfId="2686"/>
    <cellStyle name="Примечание 2 12 2 2" xfId="3820"/>
    <cellStyle name="Примечание 2 12 2 3" xfId="4869"/>
    <cellStyle name="Примечание 2 12 3" xfId="4808"/>
    <cellStyle name="Примечание 2 12 4" xfId="3694"/>
    <cellStyle name="Примечание 2 13" xfId="1982"/>
    <cellStyle name="Примечание 2 13 2" xfId="2858"/>
    <cellStyle name="Примечание 2 13 2 2" xfId="3349"/>
    <cellStyle name="Примечание 2 13 2 3" xfId="3615"/>
    <cellStyle name="Примечание 2 13 3" xfId="5239"/>
    <cellStyle name="Примечание 2 13 4" xfId="6111"/>
    <cellStyle name="Примечание 2 14" xfId="2023"/>
    <cellStyle name="Примечание 2 14 2" xfId="2899"/>
    <cellStyle name="Примечание 2 14 2 2" xfId="4232"/>
    <cellStyle name="Примечание 2 14 2 3" xfId="3924"/>
    <cellStyle name="Примечание 2 14 3" xfId="4489"/>
    <cellStyle name="Примечание 2 14 4" xfId="5291"/>
    <cellStyle name="Примечание 2 15" xfId="2382"/>
    <cellStyle name="Примечание 2 15 2" xfId="3242"/>
    <cellStyle name="Примечание 2 15 2 2" xfId="3946"/>
    <cellStyle name="Примечание 2 15 2 3" xfId="5073"/>
    <cellStyle name="Примечание 2 15 3" xfId="4839"/>
    <cellStyle name="Примечание 2 15 4" xfId="4779"/>
    <cellStyle name="Примечание 2 16" xfId="2316"/>
    <cellStyle name="Примечание 2 16 2" xfId="3187"/>
    <cellStyle name="Примечание 2 16 2 2" xfId="3950"/>
    <cellStyle name="Примечание 2 16 2 3" xfId="4393"/>
    <cellStyle name="Примечание 2 16 3" xfId="4782"/>
    <cellStyle name="Примечание 2 16 4" xfId="5300"/>
    <cellStyle name="Примечание 2 17" xfId="2431"/>
    <cellStyle name="Примечание 2 17 2" xfId="3288"/>
    <cellStyle name="Примечание 2 17 2 2" xfId="5583"/>
    <cellStyle name="Примечание 2 17 2 3" xfId="4096"/>
    <cellStyle name="Примечание 2 17 3" xfId="4429"/>
    <cellStyle name="Примечание 2 17 4" xfId="5508"/>
    <cellStyle name="Примечание 2 18" xfId="2434"/>
    <cellStyle name="Примечание 2 18 2" xfId="4999"/>
    <cellStyle name="Примечание 2 18 3" xfId="3781"/>
    <cellStyle name="Примечание 2 19" xfId="3428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3" xfId="4565"/>
    <cellStyle name="Примечание 2 2 10 3" xfId="4749"/>
    <cellStyle name="Примечание 2 2 10 4" xfId="5410"/>
    <cellStyle name="Примечание 2 2 11" xfId="1939"/>
    <cellStyle name="Примечание 2 2 11 2" xfId="2815"/>
    <cellStyle name="Примечание 2 2 11 2 2" xfId="4328"/>
    <cellStyle name="Примечание 2 2 11 2 3" xfId="4166"/>
    <cellStyle name="Примечание 2 2 11 3" xfId="5325"/>
    <cellStyle name="Примечание 2 2 11 4" xfId="5815"/>
    <cellStyle name="Примечание 2 2 12" xfId="1983"/>
    <cellStyle name="Примечание 2 2 12 2" xfId="2859"/>
    <cellStyle name="Примечание 2 2 12 2 2" xfId="3348"/>
    <cellStyle name="Примечание 2 2 12 2 3" xfId="5714"/>
    <cellStyle name="Примечание 2 2 12 3" xfId="4645"/>
    <cellStyle name="Примечание 2 2 12 4" xfId="3973"/>
    <cellStyle name="Примечание 2 2 13" xfId="2037"/>
    <cellStyle name="Примечание 2 2 13 2" xfId="2913"/>
    <cellStyle name="Примечание 2 2 13 2 2" xfId="4364"/>
    <cellStyle name="Примечание 2 2 13 2 3" xfId="3451"/>
    <cellStyle name="Примечание 2 2 13 3" xfId="5358"/>
    <cellStyle name="Примечание 2 2 13 4" xfId="6152"/>
    <cellStyle name="Примечание 2 2 14" xfId="2383"/>
    <cellStyle name="Примечание 2 2 14 2" xfId="3243"/>
    <cellStyle name="Примечание 2 2 14 2 2" xfId="3802"/>
    <cellStyle name="Примечание 2 2 14 2 3" xfId="3750"/>
    <cellStyle name="Примечание 2 2 14 3" xfId="5378"/>
    <cellStyle name="Примечание 2 2 14 4" xfId="5953"/>
    <cellStyle name="Примечание 2 2 15" xfId="2311"/>
    <cellStyle name="Примечание 2 2 15 2" xfId="3183"/>
    <cellStyle name="Примечание 2 2 15 2 2" xfId="3877"/>
    <cellStyle name="Примечание 2 2 15 2 3" xfId="4997"/>
    <cellStyle name="Примечание 2 2 15 3" xfId="4452"/>
    <cellStyle name="Примечание 2 2 15 4" xfId="5658"/>
    <cellStyle name="Примечание 2 2 16" xfId="2432"/>
    <cellStyle name="Примечание 2 2 16 2" xfId="3289"/>
    <cellStyle name="Примечание 2 2 16 2 2" xfId="5584"/>
    <cellStyle name="Примечание 2 2 16 2 3" xfId="5611"/>
    <cellStyle name="Примечание 2 2 16 3" xfId="3752"/>
    <cellStyle name="Примечание 2 2 16 4" xfId="5717"/>
    <cellStyle name="Примечание 2 2 17" xfId="2433"/>
    <cellStyle name="Примечание 2 2 17 2" xfId="3588"/>
    <cellStyle name="Примечание 2 2 17 3" xfId="5749"/>
    <cellStyle name="Примечание 2 2 18" xfId="3429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3" xfId="5817"/>
    <cellStyle name="Примечание 2 2 2 2 10 3" xfId="5541"/>
    <cellStyle name="Примечание 2 2 2 2 10 4" xfId="3662"/>
    <cellStyle name="Примечание 2 2 2 2 11" xfId="2011"/>
    <cellStyle name="Примечание 2 2 2 2 11 2" xfId="2887"/>
    <cellStyle name="Примечание 2 2 2 2 11 2 2" xfId="4400"/>
    <cellStyle name="Примечание 2 2 2 2 11 2 3" xfId="5168"/>
    <cellStyle name="Примечание 2 2 2 2 11 3" xfId="4656"/>
    <cellStyle name="Примечание 2 2 2 2 11 4" xfId="5636"/>
    <cellStyle name="Примечание 2 2 2 2 12" xfId="2384"/>
    <cellStyle name="Примечание 2 2 2 2 12 2" xfId="3244"/>
    <cellStyle name="Примечание 2 2 2 2 12 2 2" xfId="3883"/>
    <cellStyle name="Примечание 2 2 2 2 12 2 3" xfId="6020"/>
    <cellStyle name="Примечание 2 2 2 2 12 3" xfId="4781"/>
    <cellStyle name="Примечание 2 2 2 2 12 4" xfId="5008"/>
    <cellStyle name="Примечание 2 2 2 2 13" xfId="2380"/>
    <cellStyle name="Примечание 2 2 2 2 13 2" xfId="3240"/>
    <cellStyle name="Примечание 2 2 2 2 13 2 2" xfId="3882"/>
    <cellStyle name="Примечание 2 2 2 2 13 2 3" xfId="5219"/>
    <cellStyle name="Примечание 2 2 2 2 13 3" xfId="5047"/>
    <cellStyle name="Примечание 2 2 2 2 13 4" xfId="5931"/>
    <cellStyle name="Примечание 2 2 2 2 14" xfId="2452"/>
    <cellStyle name="Примечание 2 2 2 2 14 2" xfId="3291"/>
    <cellStyle name="Примечание 2 2 2 2 14 2 2" xfId="5586"/>
    <cellStyle name="Примечание 2 2 2 2 14 2 3" xfId="6099"/>
    <cellStyle name="Примечание 2 2 2 2 14 3" xfId="5519"/>
    <cellStyle name="Примечание 2 2 2 2 14 4" xfId="5883"/>
    <cellStyle name="Примечание 2 2 2 2 15" xfId="2447"/>
    <cellStyle name="Примечание 2 2 2 2 15 2" xfId="5140"/>
    <cellStyle name="Примечание 2 2 2 2 15 3" xfId="5403"/>
    <cellStyle name="Примечание 2 2 2 2 16" xfId="3930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3" xfId="5947"/>
    <cellStyle name="Примечание 2 2 2 2 2 2 3" xfId="4623"/>
    <cellStyle name="Примечание 2 2 2 2 2 2 4" xfId="5646"/>
    <cellStyle name="Примечание 2 2 2 2 2 3" xfId="2175"/>
    <cellStyle name="Примечание 2 2 2 2 2 3 2" xfId="3051"/>
    <cellStyle name="Примечание 2 2 2 2 2 3 2 2" xfId="3902"/>
    <cellStyle name="Примечание 2 2 2 2 2 3 2 3" xfId="6183"/>
    <cellStyle name="Примечание 2 2 2 2 2 3 3" xfId="5510"/>
    <cellStyle name="Примечание 2 2 2 2 2 3 4" xfId="5654"/>
    <cellStyle name="Примечание 2 2 2 2 2 4" xfId="2261"/>
    <cellStyle name="Примечание 2 2 2 2 2 4 2" xfId="3137"/>
    <cellStyle name="Примечание 2 2 2 2 2 4 2 2" xfId="4346"/>
    <cellStyle name="Примечание 2 2 2 2 2 4 2 3" xfId="5845"/>
    <cellStyle name="Примечание 2 2 2 2 2 4 3" xfId="5229"/>
    <cellStyle name="Примечание 2 2 2 2 2 4 4" xfId="3412"/>
    <cellStyle name="Примечание 2 2 2 2 2 5" xfId="2586"/>
    <cellStyle name="Примечание 2 2 2 2 2 5 2" xfId="3366"/>
    <cellStyle name="Примечание 2 2 2 2 2 5 3" xfId="5942"/>
    <cellStyle name="Примечание 2 2 2 2 2 6" xfId="5057"/>
    <cellStyle name="Примечание 2 2 2 2 2 7" xfId="580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3" xfId="5951"/>
    <cellStyle name="Примечание 2 2 2 2 3 2 3" xfId="5233"/>
    <cellStyle name="Примечание 2 2 2 2 3 2 4" xfId="4388"/>
    <cellStyle name="Примечание 2 2 2 2 3 3" xfId="2172"/>
    <cellStyle name="Примечание 2 2 2 2 3 3 2" xfId="3048"/>
    <cellStyle name="Примечание 2 2 2 2 3 3 2 2" xfId="3901"/>
    <cellStyle name="Примечание 2 2 2 2 3 3 2 3" xfId="5976"/>
    <cellStyle name="Примечание 2 2 2 2 3 3 3" xfId="4982"/>
    <cellStyle name="Примечание 2 2 2 2 3 3 4" xfId="4131"/>
    <cellStyle name="Примечание 2 2 2 2 3 4" xfId="2258"/>
    <cellStyle name="Примечание 2 2 2 2 3 4 2" xfId="3134"/>
    <cellStyle name="Примечание 2 2 2 2 3 4 2 2" xfId="4379"/>
    <cellStyle name="Примечание 2 2 2 2 3 4 2 3" xfId="4090"/>
    <cellStyle name="Примечание 2 2 2 2 3 4 3" xfId="4693"/>
    <cellStyle name="Примечание 2 2 2 2 3 4 4" xfId="5080"/>
    <cellStyle name="Примечание 2 2 2 2 3 5" xfId="2666"/>
    <cellStyle name="Примечание 2 2 2 2 3 5 2" xfId="3771"/>
    <cellStyle name="Примечание 2 2 2 2 3 5 3" xfId="4666"/>
    <cellStyle name="Примечание 2 2 2 2 3 6" xfId="5285"/>
    <cellStyle name="Примечание 2 2 2 2 3 7" xfId="5685"/>
    <cellStyle name="Примечание 2 2 2 2 4" xfId="1762"/>
    <cellStyle name="Примечание 2 2 2 2 4 2" xfId="2638"/>
    <cellStyle name="Примечание 2 2 2 2 4 2 2" xfId="3812"/>
    <cellStyle name="Примечание 2 2 2 2 4 2 3" xfId="4598"/>
    <cellStyle name="Примечание 2 2 2 2 4 3" xfId="4769"/>
    <cellStyle name="Примечание 2 2 2 2 4 4" xfId="4158"/>
    <cellStyle name="Примечание 2 2 2 2 5" xfId="1741"/>
    <cellStyle name="Примечание 2 2 2 2 5 2" xfId="2617"/>
    <cellStyle name="Примечание 2 2 2 2 5 2 2" xfId="3596"/>
    <cellStyle name="Примечание 2 2 2 2 5 2 3" xfId="4507"/>
    <cellStyle name="Примечание 2 2 2 2 5 3" xfId="3672"/>
    <cellStyle name="Примечание 2 2 2 2 5 4" xfId="4524"/>
    <cellStyle name="Примечание 2 2 2 2 6" xfId="1846"/>
    <cellStyle name="Примечание 2 2 2 2 6 2" xfId="2722"/>
    <cellStyle name="Примечание 2 2 2 2 6 2 2" xfId="3645"/>
    <cellStyle name="Примечание 2 2 2 2 6 2 3" xfId="6137"/>
    <cellStyle name="Примечание 2 2 2 2 6 3" xfId="5242"/>
    <cellStyle name="Примечание 2 2 2 2 6 4" xfId="5909"/>
    <cellStyle name="Примечание 2 2 2 2 7" xfId="1883"/>
    <cellStyle name="Примечание 2 2 2 2 7 2" xfId="2759"/>
    <cellStyle name="Примечание 2 2 2 2 7 2 2" xfId="4317"/>
    <cellStyle name="Примечание 2 2 2 2 7 2 3" xfId="5751"/>
    <cellStyle name="Примечание 2 2 2 2 7 3" xfId="5261"/>
    <cellStyle name="Примечание 2 2 2 2 7 4" xfId="6143"/>
    <cellStyle name="Примечание 2 2 2 2 8" xfId="1900"/>
    <cellStyle name="Примечание 2 2 2 2 8 2" xfId="2776"/>
    <cellStyle name="Примечание 2 2 2 2 8 2 2" xfId="4040"/>
    <cellStyle name="Примечание 2 2 2 2 8 2 3" xfId="4593"/>
    <cellStyle name="Примечание 2 2 2 2 8 3" xfId="4837"/>
    <cellStyle name="Примечание 2 2 2 2 8 4" xfId="5992"/>
    <cellStyle name="Примечание 2 2 2 2 9" xfId="1903"/>
    <cellStyle name="Примечание 2 2 2 2 9 2" xfId="2779"/>
    <cellStyle name="Примечание 2 2 2 2 9 2 2" xfId="3774"/>
    <cellStyle name="Примечание 2 2 2 2 9 2 3" xfId="5737"/>
    <cellStyle name="Примечание 2 2 2 2 9 3" xfId="5320"/>
    <cellStyle name="Примечание 2 2 2 2 9 4" xfId="6072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3" xfId="4530"/>
    <cellStyle name="Примечание 2 2 4 2 3" xfId="4494"/>
    <cellStyle name="Примечание 2 2 4 2 4" xfId="5732"/>
    <cellStyle name="Примечание 2 2 4 3" xfId="2155"/>
    <cellStyle name="Примечание 2 2 4 3 2" xfId="3031"/>
    <cellStyle name="Примечание 2 2 4 3 2 2" xfId="3793"/>
    <cellStyle name="Примечание 2 2 4 3 2 3" xfId="4926"/>
    <cellStyle name="Примечание 2 2 4 3 3" xfId="4516"/>
    <cellStyle name="Примечание 2 2 4 3 4" xfId="3927"/>
    <cellStyle name="Примечание 2 2 4 4" xfId="2241"/>
    <cellStyle name="Примечание 2 2 4 4 2" xfId="3117"/>
    <cellStyle name="Примечание 2 2 4 4 2 2" xfId="3976"/>
    <cellStyle name="Примечание 2 2 4 4 2 3" xfId="5039"/>
    <cellStyle name="Примечание 2 2 4 4 3" xfId="5421"/>
    <cellStyle name="Примечание 2 2 4 4 4" xfId="3942"/>
    <cellStyle name="Примечание 2 2 4 5" xfId="2524"/>
    <cellStyle name="Примечание 2 2 4 5 2" xfId="4050"/>
    <cellStyle name="Примечание 2 2 4 5 3" xfId="5980"/>
    <cellStyle name="Примечание 2 2 4 6" xfId="4836"/>
    <cellStyle name="Примечание 2 2 4 7" xfId="6229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3" xfId="5241"/>
    <cellStyle name="Примечание 2 2 5 2 3" xfId="4989"/>
    <cellStyle name="Примечание 2 2 5 2 4" xfId="4774"/>
    <cellStyle name="Примечание 2 2 5 3" xfId="2158"/>
    <cellStyle name="Примечание 2 2 5 3 2" xfId="3034"/>
    <cellStyle name="Примечание 2 2 5 3 2 2" xfId="3657"/>
    <cellStyle name="Примечание 2 2 5 3 2 3" xfId="4157"/>
    <cellStyle name="Примечание 2 2 5 3 3" xfId="4874"/>
    <cellStyle name="Примечание 2 2 5 3 4" xfId="6248"/>
    <cellStyle name="Примечание 2 2 5 4" xfId="2244"/>
    <cellStyle name="Примечание 2 2 5 4 2" xfId="3120"/>
    <cellStyle name="Примечание 2 2 5 4 2 2" xfId="4879"/>
    <cellStyle name="Примечание 2 2 5 4 2 3" xfId="4900"/>
    <cellStyle name="Примечание 2 2 5 4 3" xfId="4763"/>
    <cellStyle name="Примечание 2 2 5 4 4" xfId="3693"/>
    <cellStyle name="Примечание 2 2 5 5" xfId="2634"/>
    <cellStyle name="Примечание 2 2 5 5 2" xfId="3843"/>
    <cellStyle name="Примечание 2 2 5 5 3" xfId="4419"/>
    <cellStyle name="Примечание 2 2 5 6" xfId="5027"/>
    <cellStyle name="Примечание 2 2 5 7" xfId="6101"/>
    <cellStyle name="Примечание 2 2 6" xfId="1757"/>
    <cellStyle name="Примечание 2 2 6 2" xfId="2633"/>
    <cellStyle name="Примечание 2 2 6 2 2" xfId="3494"/>
    <cellStyle name="Примечание 2 2 6 2 3" xfId="4148"/>
    <cellStyle name="Примечание 2 2 6 3" xfId="4528"/>
    <cellStyle name="Примечание 2 2 6 4" xfId="4665"/>
    <cellStyle name="Примечание 2 2 7" xfId="1716"/>
    <cellStyle name="Примечание 2 2 7 2" xfId="2592"/>
    <cellStyle name="Примечание 2 2 7 2 2" xfId="3759"/>
    <cellStyle name="Примечание 2 2 7 2 3" xfId="3937"/>
    <cellStyle name="Примечание 2 2 7 3" xfId="4838"/>
    <cellStyle name="Примечание 2 2 7 4" xfId="5752"/>
    <cellStyle name="Примечание 2 2 8" xfId="1941"/>
    <cellStyle name="Примечание 2 2 8 2" xfId="2817"/>
    <cellStyle name="Примечание 2 2 8 2 2" xfId="3466"/>
    <cellStyle name="Примечание 2 2 8 2 3" xfId="5795"/>
    <cellStyle name="Примечание 2 2 8 3" xfId="4440"/>
    <cellStyle name="Примечание 2 2 8 4" xfId="4381"/>
    <cellStyle name="Примечание 2 2 9" xfId="1855"/>
    <cellStyle name="Примечание 2 2 9 2" xfId="2731"/>
    <cellStyle name="Примечание 2 2 9 2 2" xfId="4413"/>
    <cellStyle name="Примечание 2 2 9 2 3" xfId="5747"/>
    <cellStyle name="Примечание 2 2 9 3" xfId="4450"/>
    <cellStyle name="Примечание 2 2 9 4" xfId="4130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3" xfId="5966"/>
    <cellStyle name="Примечание 2 3 2 10 3" xfId="5009"/>
    <cellStyle name="Примечание 2 3 2 10 4" xfId="4163"/>
    <cellStyle name="Примечание 2 3 2 11" xfId="2041"/>
    <cellStyle name="Примечание 2 3 2 11 2" xfId="2917"/>
    <cellStyle name="Примечание 2 3 2 11 2 2" xfId="4189"/>
    <cellStyle name="Примечание 2 3 2 11 2 3" xfId="5826"/>
    <cellStyle name="Примечание 2 3 2 11 3" xfId="4427"/>
    <cellStyle name="Примечание 2 3 2 11 4" xfId="5406"/>
    <cellStyle name="Примечание 2 3 2 12" xfId="2385"/>
    <cellStyle name="Примечание 2 3 2 12 2" xfId="3245"/>
    <cellStyle name="Примечание 2 3 2 12 2 2" xfId="3489"/>
    <cellStyle name="Примечание 2 3 2 12 2 3" xfId="6178"/>
    <cellStyle name="Примечание 2 3 2 12 3" xfId="5323"/>
    <cellStyle name="Примечание 2 3 2 12 4" xfId="3581"/>
    <cellStyle name="Примечание 2 3 2 13" xfId="2318"/>
    <cellStyle name="Примечание 2 3 2 13 2" xfId="3189"/>
    <cellStyle name="Примечание 2 3 2 13 2 2" xfId="3800"/>
    <cellStyle name="Примечание 2 3 2 13 2 3" xfId="6031"/>
    <cellStyle name="Примечание 2 3 2 13 3" xfId="4726"/>
    <cellStyle name="Примечание 2 3 2 13 4" xfId="4619"/>
    <cellStyle name="Примечание 2 3 2 14" xfId="2451"/>
    <cellStyle name="Примечание 2 3 2 14 2" xfId="3290"/>
    <cellStyle name="Примечание 2 3 2 14 2 2" xfId="5585"/>
    <cellStyle name="Примечание 2 3 2 14 2 3" xfId="6073"/>
    <cellStyle name="Примечание 2 3 2 14 3" xfId="4956"/>
    <cellStyle name="Примечание 2 3 2 14 4" xfId="5675"/>
    <cellStyle name="Примечание 2 3 2 15" xfId="2439"/>
    <cellStyle name="Примечание 2 3 2 15 2" xfId="5488"/>
    <cellStyle name="Примечание 2 3 2 15 3" xfId="5996"/>
    <cellStyle name="Примечание 2 3 2 16" xfId="3929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3" xfId="3454"/>
    <cellStyle name="Примечание 2 3 2 2 2 3" xfId="5224"/>
    <cellStyle name="Примечание 2 3 2 2 2 4" xfId="5927"/>
    <cellStyle name="Примечание 2 3 2 2 3" xfId="2174"/>
    <cellStyle name="Примечание 2 3 2 2 3 2" xfId="3050"/>
    <cellStyle name="Примечание 2 3 2 2 3 2 2" xfId="3867"/>
    <cellStyle name="Примечание 2 3 2 2 3 2 3" xfId="4159"/>
    <cellStyle name="Примечание 2 3 2 2 3 3" xfId="4987"/>
    <cellStyle name="Примечание 2 3 2 2 3 4" xfId="3797"/>
    <cellStyle name="Примечание 2 3 2 2 4" xfId="2260"/>
    <cellStyle name="Примечание 2 3 2 2 4 2" xfId="3136"/>
    <cellStyle name="Примечание 2 3 2 2 4 2 2" xfId="4353"/>
    <cellStyle name="Примечание 2 3 2 2 4 2 3" xfId="5448"/>
    <cellStyle name="Примечание 2 3 2 2 4 3" xfId="4655"/>
    <cellStyle name="Примечание 2 3 2 2 4 4" xfId="5889"/>
    <cellStyle name="Примечание 2 3 2 2 5" xfId="2585"/>
    <cellStyle name="Примечание 2 3 2 2 5 2" xfId="3367"/>
    <cellStyle name="Примечание 2 3 2 2 5 3" xfId="6061"/>
    <cellStyle name="Примечание 2 3 2 2 6" xfId="4613"/>
    <cellStyle name="Примечание 2 3 2 2 7" xfId="5803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3" xfId="4121"/>
    <cellStyle name="Примечание 2 3 2 3 2 3" xfId="4799"/>
    <cellStyle name="Примечание 2 3 2 3 2 4" xfId="5955"/>
    <cellStyle name="Примечание 2 3 2 3 3" xfId="2192"/>
    <cellStyle name="Примечание 2 3 2 3 3 2" xfId="3068"/>
    <cellStyle name="Примечание 2 3 2 3 3 2 2" xfId="4248"/>
    <cellStyle name="Примечание 2 3 2 3 3 2 3" xfId="5316"/>
    <cellStyle name="Примечание 2 3 2 3 3 3" xfId="5055"/>
    <cellStyle name="Примечание 2 3 2 3 3 4" xfId="5370"/>
    <cellStyle name="Примечание 2 3 2 3 4" xfId="2278"/>
    <cellStyle name="Примечание 2 3 2 3 4 2" xfId="3154"/>
    <cellStyle name="Примечание 2 3 2 3 4 2 2" xfId="4411"/>
    <cellStyle name="Примечание 2 3 2 3 4 2 3" xfId="4132"/>
    <cellStyle name="Примечание 2 3 2 3 4 3" xfId="5198"/>
    <cellStyle name="Примечание 2 3 2 3 4 4" xfId="6251"/>
    <cellStyle name="Примечание 2 3 2 3 5" xfId="2498"/>
    <cellStyle name="Примечание 2 3 2 3 5 2" xfId="5186"/>
    <cellStyle name="Примечание 2 3 2 3 5 3" xfId="5777"/>
    <cellStyle name="Примечание 2 3 2 3 6" xfId="4859"/>
    <cellStyle name="Примечание 2 3 2 3 7" xfId="3418"/>
    <cellStyle name="Примечание 2 3 2 4" xfId="1690"/>
    <cellStyle name="Примечание 2 3 2 4 2" xfId="2566"/>
    <cellStyle name="Примечание 2 3 2 4 2 2" xfId="3536"/>
    <cellStyle name="Примечание 2 3 2 4 2 3" xfId="5967"/>
    <cellStyle name="Примечание 2 3 2 4 3" xfId="4953"/>
    <cellStyle name="Примечание 2 3 2 4 4" xfId="4519"/>
    <cellStyle name="Примечание 2 3 2 5" xfId="1753"/>
    <cellStyle name="Примечание 2 3 2 5 2" xfId="2629"/>
    <cellStyle name="Примечание 2 3 2 5 2 2" xfId="3554"/>
    <cellStyle name="Примечание 2 3 2 5 2 3" xfId="6014"/>
    <cellStyle name="Примечание 2 3 2 5 3" xfId="5374"/>
    <cellStyle name="Примечание 2 3 2 5 4" xfId="6024"/>
    <cellStyle name="Примечание 2 3 2 6" xfId="1809"/>
    <cellStyle name="Примечание 2 3 2 6 2" xfId="2685"/>
    <cellStyle name="Примечание 2 3 2 6 2 2" xfId="4894"/>
    <cellStyle name="Примечание 2 3 2 6 2 3" xfId="5663"/>
    <cellStyle name="Примечание 2 3 2 6 3" xfId="5405"/>
    <cellStyle name="Примечание 2 3 2 6 4" xfId="5650"/>
    <cellStyle name="Примечание 2 3 2 7" xfId="1849"/>
    <cellStyle name="Примечание 2 3 2 7 2" xfId="2725"/>
    <cellStyle name="Примечание 2 3 2 7 2 2" xfId="4043"/>
    <cellStyle name="Примечание 2 3 2 7 2 3" xfId="6221"/>
    <cellStyle name="Примечание 2 3 2 7 3" xfId="4641"/>
    <cellStyle name="Примечание 2 3 2 7 4" xfId="5940"/>
    <cellStyle name="Примечание 2 3 2 8" xfId="1799"/>
    <cellStyle name="Примечание 2 3 2 8 2" xfId="2675"/>
    <cellStyle name="Примечание 2 3 2 8 2 2" xfId="3495"/>
    <cellStyle name="Примечание 2 3 2 8 2 3" xfId="3932"/>
    <cellStyle name="Примечание 2 3 2 8 3" xfId="4605"/>
    <cellStyle name="Примечание 2 3 2 8 4" xfId="4424"/>
    <cellStyle name="Примечание 2 3 2 9" xfId="1827"/>
    <cellStyle name="Примечание 2 3 2 9 2" xfId="2703"/>
    <cellStyle name="Примечание 2 3 2 9 2 2" xfId="3833"/>
    <cellStyle name="Примечание 2 3 2 9 2 3" xfId="5734"/>
    <cellStyle name="Примечание 2 3 2 9 3" xfId="4496"/>
    <cellStyle name="Примечание 2 3 2 9 4" xfId="4697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3" xfId="3439"/>
    <cellStyle name="Примечание 2 3 3 10 3" xfId="4960"/>
    <cellStyle name="Примечание 2 3 3 10 4" xfId="5801"/>
    <cellStyle name="Примечание 2 3 3 11" xfId="2006"/>
    <cellStyle name="Примечание 2 3 3 11 2" xfId="2882"/>
    <cellStyle name="Примечание 2 3 3 11 2 2" xfId="4032"/>
    <cellStyle name="Примечание 2 3 3 11 2 3" xfId="5787"/>
    <cellStyle name="Примечание 2 3 3 11 3" xfId="5497"/>
    <cellStyle name="Примечание 2 3 3 11 4" xfId="5272"/>
    <cellStyle name="Примечание 2 3 3 12" xfId="2386"/>
    <cellStyle name="Примечание 2 3 3 12 2" xfId="3246"/>
    <cellStyle name="Примечание 2 3 3 12 2 2" xfId="4115"/>
    <cellStyle name="Примечание 2 3 3 12 2 3" xfId="5914"/>
    <cellStyle name="Примечание 2 3 3 12 3" xfId="4725"/>
    <cellStyle name="Примечание 2 3 3 12 4" xfId="5461"/>
    <cellStyle name="Примечание 2 3 3 13" xfId="2408"/>
    <cellStyle name="Примечание 2 3 3 13 2" xfId="3268"/>
    <cellStyle name="Примечание 2 3 3 13 2 2" xfId="5563"/>
    <cellStyle name="Примечание 2 3 3 13 2 3" xfId="3663"/>
    <cellStyle name="Примечание 2 3 3 13 3" xfId="5194"/>
    <cellStyle name="Примечание 2 3 3 13 4" xfId="6174"/>
    <cellStyle name="Примечание 2 3 3 14" xfId="2476"/>
    <cellStyle name="Примечание 2 3 3 14 2" xfId="3309"/>
    <cellStyle name="Примечание 2 3 3 14 2 2" xfId="5604"/>
    <cellStyle name="Примечание 2 3 3 14 2 3" xfId="6257"/>
    <cellStyle name="Примечание 2 3 3 14 3" xfId="4651"/>
    <cellStyle name="Примечание 2 3 3 14 4" xfId="3484"/>
    <cellStyle name="Примечание 2 3 3 15" xfId="2463"/>
    <cellStyle name="Примечание 2 3 3 15 2" xfId="4562"/>
    <cellStyle name="Примечание 2 3 3 15 3" xfId="3623"/>
    <cellStyle name="Примечание 2 3 3 16" xfId="4114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3" xfId="5464"/>
    <cellStyle name="Примечание 2 3 3 2 2 3" xfId="5495"/>
    <cellStyle name="Примечание 2 3 3 2 2 4" xfId="5919"/>
    <cellStyle name="Примечание 2 3 3 2 3" xfId="2201"/>
    <cellStyle name="Примечание 2 3 3 2 3 2" xfId="3077"/>
    <cellStyle name="Примечание 2 3 3 2 3 2 2" xfId="3955"/>
    <cellStyle name="Примечание 2 3 3 2 3 2 3" xfId="5841"/>
    <cellStyle name="Примечание 2 3 3 2 3 3" xfId="5327"/>
    <cellStyle name="Примечание 2 3 3 2 3 4" xfId="4001"/>
    <cellStyle name="Примечание 2 3 3 2 4" xfId="2287"/>
    <cellStyle name="Примечание 2 3 3 2 4 2" xfId="3163"/>
    <cellStyle name="Примечание 2 3 3 2 4 2 2" xfId="3575"/>
    <cellStyle name="Примечание 2 3 3 2 4 2 3" xfId="5799"/>
    <cellStyle name="Примечание 2 3 3 2 4 3" xfId="4448"/>
    <cellStyle name="Примечание 2 3 3 2 4 4" xfId="3620"/>
    <cellStyle name="Примечание 2 3 3 2 5" xfId="2623"/>
    <cellStyle name="Примечание 2 3 3 2 5 2" xfId="3518"/>
    <cellStyle name="Примечание 2 3 3 2 5 3" xfId="4554"/>
    <cellStyle name="Примечание 2 3 3 2 6" xfId="4473"/>
    <cellStyle name="Примечание 2 3 3 2 7" xfId="602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3" xfId="6202"/>
    <cellStyle name="Примечание 2 3 3 3 2 3" xfId="5059"/>
    <cellStyle name="Примечание 2 3 3 3 2 4" xfId="6125"/>
    <cellStyle name="Примечание 2 3 3 3 3" xfId="2214"/>
    <cellStyle name="Примечание 2 3 3 3 3 2" xfId="3090"/>
    <cellStyle name="Примечание 2 3 3 3 3 2 2" xfId="3724"/>
    <cellStyle name="Примечание 2 3 3 3 3 2 3" xfId="6104"/>
    <cellStyle name="Примечание 2 3 3 3 3 3" xfId="4993"/>
    <cellStyle name="Примечание 2 3 3 3 3 4" xfId="4862"/>
    <cellStyle name="Примечание 2 3 3 3 4" xfId="2300"/>
    <cellStyle name="Примечание 2 3 3 3 4 2" xfId="3176"/>
    <cellStyle name="Примечание 2 3 3 3 4 2 2" xfId="4224"/>
    <cellStyle name="Примечание 2 3 3 3 4 2 3" xfId="6190"/>
    <cellStyle name="Примечание 2 3 3 3 4 3" xfId="4759"/>
    <cellStyle name="Примечание 2 3 3 3 4 4" xfId="5781"/>
    <cellStyle name="Примечание 2 3 3 3 5" xfId="2648"/>
    <cellStyle name="Примечание 2 3 3 3 5 2" xfId="4898"/>
    <cellStyle name="Примечание 2 3 3 3 5 3" xfId="5923"/>
    <cellStyle name="Примечание 2 3 3 3 6" xfId="4938"/>
    <cellStyle name="Примечание 2 3 3 3 7" xfId="6187"/>
    <cellStyle name="Примечание 2 3 3 4" xfId="1653"/>
    <cellStyle name="Примечание 2 3 3 4 2" xfId="2529"/>
    <cellStyle name="Примечание 2 3 3 4 2 2" xfId="3528"/>
    <cellStyle name="Примечание 2 3 3 4 2 3" xfId="3401"/>
    <cellStyle name="Примечание 2 3 3 4 3" xfId="4522"/>
    <cellStyle name="Примечание 2 3 3 4 4" xfId="6122"/>
    <cellStyle name="Примечание 2 3 3 5" xfId="1698"/>
    <cellStyle name="Примечание 2 3 3 5 2" xfId="2574"/>
    <cellStyle name="Примечание 2 3 3 5 2 2" xfId="3539"/>
    <cellStyle name="Примечание 2 3 3 5 2 3" xfId="5964"/>
    <cellStyle name="Примечание 2 3 3 5 3" xfId="4701"/>
    <cellStyle name="Примечание 2 3 3 5 4" xfId="6160"/>
    <cellStyle name="Примечание 2 3 3 6" xfId="1940"/>
    <cellStyle name="Примечание 2 3 3 6 2" xfId="2816"/>
    <cellStyle name="Примечание 2 3 3 6 2 2" xfId="4187"/>
    <cellStyle name="Примечание 2 3 3 6 2 3" xfId="3944"/>
    <cellStyle name="Примечание 2 3 3 6 3" xfId="4727"/>
    <cellStyle name="Примечание 2 3 3 6 4" xfId="5345"/>
    <cellStyle name="Примечание 2 3 3 7" xfId="1854"/>
    <cellStyle name="Примечание 2 3 3 7 2" xfId="2730"/>
    <cellStyle name="Примечание 2 3 3 7 2 2" xfId="3360"/>
    <cellStyle name="Примечание 2 3 3 7 2 3" xfId="6105"/>
    <cellStyle name="Примечание 2 3 3 7 3" xfId="5040"/>
    <cellStyle name="Примечание 2 3 3 7 4" xfId="4465"/>
    <cellStyle name="Примечание 2 3 3 8" xfId="1921"/>
    <cellStyle name="Примечание 2 3 3 8 2" xfId="2797"/>
    <cellStyle name="Примечание 2 3 3 8 2 2" xfId="4285"/>
    <cellStyle name="Примечание 2 3 3 8 2 3" xfId="5876"/>
    <cellStyle name="Примечание 2 3 3 8 3" xfId="5284"/>
    <cellStyle name="Примечание 2 3 3 8 4" xfId="5913"/>
    <cellStyle name="Примечание 2 3 3 9" xfId="1851"/>
    <cellStyle name="Примечание 2 3 3 9 2" xfId="2727"/>
    <cellStyle name="Примечание 2 3 3 9 2 2" xfId="3814"/>
    <cellStyle name="Примечание 2 3 3 9 2 3" xfId="5698"/>
    <cellStyle name="Примечание 2 3 3 9 3" xfId="4539"/>
    <cellStyle name="Примечание 2 3 3 9 4" xfId="566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3" xfId="6057"/>
    <cellStyle name="Примечание 2 4 2 10 3" xfId="4890"/>
    <cellStyle name="Примечание 2 4 2 10 4" xfId="5467"/>
    <cellStyle name="Примечание 2 4 2 11" xfId="2046"/>
    <cellStyle name="Примечание 2 4 2 11 2" xfId="2922"/>
    <cellStyle name="Примечание 2 4 2 11 2 2" xfId="3975"/>
    <cellStyle name="Примечание 2 4 2 11 2 3" xfId="5660"/>
    <cellStyle name="Примечание 2 4 2 11 3" xfId="5221"/>
    <cellStyle name="Примечание 2 4 2 11 4" xfId="6241"/>
    <cellStyle name="Примечание 2 4 2 12" xfId="2388"/>
    <cellStyle name="Примечание 2 4 2 12 2" xfId="3248"/>
    <cellStyle name="Примечание 2 4 2 12 2 2" xfId="4006"/>
    <cellStyle name="Примечание 2 4 2 12 2 3" xfId="5622"/>
    <cellStyle name="Примечание 2 4 2 12 3" xfId="5091"/>
    <cellStyle name="Примечание 2 4 2 12 4" xfId="5372"/>
    <cellStyle name="Примечание 2 4 2 13" xfId="2319"/>
    <cellStyle name="Примечание 2 4 2 13 2" xfId="3190"/>
    <cellStyle name="Примечание 2 4 2 13 2 2" xfId="4008"/>
    <cellStyle name="Примечание 2 4 2 13 2 3" xfId="4128"/>
    <cellStyle name="Примечание 2 4 2 13 3" xfId="4529"/>
    <cellStyle name="Примечание 2 4 2 13 4" xfId="5866"/>
    <cellStyle name="Примечание 2 4 2 14" xfId="2480"/>
    <cellStyle name="Примечание 2 4 2 14 2" xfId="3311"/>
    <cellStyle name="Примечание 2 4 2 14 2 2" xfId="5606"/>
    <cellStyle name="Примечание 2 4 2 14 2 3" xfId="6259"/>
    <cellStyle name="Примечание 2 4 2 14 3" xfId="4536"/>
    <cellStyle name="Примечание 2 4 2 14 4" xfId="6206"/>
    <cellStyle name="Примечание 2 4 2 15" xfId="2448"/>
    <cellStyle name="Примечание 2 4 2 15 2" xfId="4540"/>
    <cellStyle name="Примечание 2 4 2 15 3" xfId="5647"/>
    <cellStyle name="Примечание 2 4 2 16" xfId="4145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3" xfId="6219"/>
    <cellStyle name="Примечание 2 4 2 2 2 3" xfId="4673"/>
    <cellStyle name="Примечание 2 4 2 2 2 4" xfId="5848"/>
    <cellStyle name="Примечание 2 4 2 2 3" xfId="2206"/>
    <cellStyle name="Примечание 2 4 2 2 3 2" xfId="3082"/>
    <cellStyle name="Примечание 2 4 2 2 3 2 2" xfId="3701"/>
    <cellStyle name="Примечание 2 4 2 2 3 2 3" xfId="5791"/>
    <cellStyle name="Примечание 2 4 2 2 3 3" xfId="4858"/>
    <cellStyle name="Примечание 2 4 2 2 3 4" xfId="5648"/>
    <cellStyle name="Примечание 2 4 2 2 4" xfId="2292"/>
    <cellStyle name="Примечание 2 4 2 2 4 2" xfId="3168"/>
    <cellStyle name="Примечание 2 4 2 2 4 2 2" xfId="4354"/>
    <cellStyle name="Примечание 2 4 2 2 4 2 3" xfId="5765"/>
    <cellStyle name="Примечание 2 4 2 2 4 3" xfId="4788"/>
    <cellStyle name="Примечание 2 4 2 2 4 4" xfId="5656"/>
    <cellStyle name="Примечание 2 4 2 2 5" xfId="2631"/>
    <cellStyle name="Примечание 2 4 2 2 5 2" xfId="3668"/>
    <cellStyle name="Примечание 2 4 2 2 5 3" xfId="6179"/>
    <cellStyle name="Примечание 2 4 2 2 6" xfId="5318"/>
    <cellStyle name="Примечание 2 4 2 2 7" xfId="587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3" xfId="5823"/>
    <cellStyle name="Примечание 2 4 2 3 2 3" xfId="5007"/>
    <cellStyle name="Примечание 2 4 2 3 2 4" xfId="4138"/>
    <cellStyle name="Примечание 2 4 2 3 3" xfId="2156"/>
    <cellStyle name="Примечание 2 4 2 3 3 2" xfId="3032"/>
    <cellStyle name="Примечание 2 4 2 3 3 2 2" xfId="4021"/>
    <cellStyle name="Примечание 2 4 2 3 3 2 3" xfId="5546"/>
    <cellStyle name="Примечание 2 4 2 3 3 3" xfId="5123"/>
    <cellStyle name="Примечание 2 4 2 3 3 4" xfId="4525"/>
    <cellStyle name="Примечание 2 4 2 3 4" xfId="2242"/>
    <cellStyle name="Примечание 2 4 2 3 4 2" xfId="3118"/>
    <cellStyle name="Примечание 2 4 2 3 4 2 2" xfId="3987"/>
    <cellStyle name="Примечание 2 4 2 3 4 2 3" xfId="4998"/>
    <cellStyle name="Примечание 2 4 2 3 4 3" xfId="4824"/>
    <cellStyle name="Примечание 2 4 2 3 4 4" xfId="4081"/>
    <cellStyle name="Примечание 2 4 2 3 5" xfId="2618"/>
    <cellStyle name="Примечание 2 4 2 3 5 2" xfId="3816"/>
    <cellStyle name="Примечание 2 4 2 3 5 3" xfId="5901"/>
    <cellStyle name="Примечание 2 4 2 3 6" xfId="5230"/>
    <cellStyle name="Примечание 2 4 2 3 7" xfId="5145"/>
    <cellStyle name="Примечание 2 4 2 4" xfId="1731"/>
    <cellStyle name="Примечание 2 4 2 4 2" xfId="2607"/>
    <cellStyle name="Примечание 2 4 2 4 2 2" xfId="3549"/>
    <cellStyle name="Примечание 2 4 2 4 2 3" xfId="3734"/>
    <cellStyle name="Примечание 2 4 2 4 3" xfId="5559"/>
    <cellStyle name="Примечание 2 4 2 4 4" xfId="5904"/>
    <cellStyle name="Примечание 2 4 2 5" xfId="1701"/>
    <cellStyle name="Примечание 2 4 2 5 2" xfId="2577"/>
    <cellStyle name="Примечание 2 4 2 5 2 2" xfId="3732"/>
    <cellStyle name="Примечание 2 4 2 5 2 3" xfId="5885"/>
    <cellStyle name="Примечание 2 4 2 5 3" xfId="3798"/>
    <cellStyle name="Примечание 2 4 2 5 4" xfId="3936"/>
    <cellStyle name="Примечание 2 4 2 6" xfId="1856"/>
    <cellStyle name="Примечание 2 4 2 6 2" xfId="2732"/>
    <cellStyle name="Примечание 2 4 2 6 2 2" xfId="4376"/>
    <cellStyle name="Примечание 2 4 2 6 2 3" xfId="5759"/>
    <cellStyle name="Примечание 2 4 2 6 3" xfId="5011"/>
    <cellStyle name="Примечание 2 4 2 6 4" xfId="5978"/>
    <cellStyle name="Примечание 2 4 2 7" xfId="1850"/>
    <cellStyle name="Примечание 2 4 2 7 2" xfId="2726"/>
    <cellStyle name="Примечание 2 4 2 7 2 2" xfId="3604"/>
    <cellStyle name="Примечание 2 4 2 7 2 3" xfId="4806"/>
    <cellStyle name="Примечание 2 4 2 7 3" xfId="5138"/>
    <cellStyle name="Примечание 2 4 2 7 4" xfId="6069"/>
    <cellStyle name="Примечание 2 4 2 8" xfId="1847"/>
    <cellStyle name="Примечание 2 4 2 8 2" xfId="2723"/>
    <cellStyle name="Примечание 2 4 2 8 2 2" xfId="4072"/>
    <cellStyle name="Примечание 2 4 2 8 2 3" xfId="4966"/>
    <cellStyle name="Примечание 2 4 2 8 3" xfId="4649"/>
    <cellStyle name="Примечание 2 4 2 8 4" xfId="6230"/>
    <cellStyle name="Примечание 2 4 2 9" xfId="1959"/>
    <cellStyle name="Примечание 2 4 2 9 2" xfId="2835"/>
    <cellStyle name="Примечание 2 4 2 9 2 2" xfId="4332"/>
    <cellStyle name="Примечание 2 4 2 9 2 3" xfId="6084"/>
    <cellStyle name="Примечание 2 4 2 9 3" xfId="5280"/>
    <cellStyle name="Примечание 2 4 2 9 4" xfId="4582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3" xfId="4662"/>
    <cellStyle name="Примечание 2 5 2 3" xfId="4739"/>
    <cellStyle name="Примечание 2 5 2 4" xfId="5773"/>
    <cellStyle name="Примечание 2 5 3" xfId="2154"/>
    <cellStyle name="Примечание 2 5 3 2" xfId="3030"/>
    <cellStyle name="Примечание 2 5 3 2 2" xfId="4098"/>
    <cellStyle name="Примечание 2 5 3 2 3" xfId="4770"/>
    <cellStyle name="Примечание 2 5 3 3" xfId="5111"/>
    <cellStyle name="Примечание 2 5 3 4" xfId="6075"/>
    <cellStyle name="Примечание 2 5 4" xfId="2240"/>
    <cellStyle name="Примечание 2 5 4 2" xfId="3116"/>
    <cellStyle name="Примечание 2 5 4 2 2" xfId="3988"/>
    <cellStyle name="Примечание 2 5 4 2 3" xfId="4969"/>
    <cellStyle name="Примечание 2 5 4 3" xfId="5022"/>
    <cellStyle name="Примечание 2 5 4 4" xfId="4160"/>
    <cellStyle name="Примечание 2 5 5" xfId="2523"/>
    <cellStyle name="Примечание 2 5 5 2" xfId="3638"/>
    <cellStyle name="Примечание 2 5 5 3" xfId="5690"/>
    <cellStyle name="Примечание 2 5 6" xfId="5433"/>
    <cellStyle name="Примечание 2 5 7" xfId="5427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3" xfId="6015"/>
    <cellStyle name="Примечание 2 6 2 3" xfId="5278"/>
    <cellStyle name="Примечание 2 6 2 4" xfId="5691"/>
    <cellStyle name="Примечание 2 6 3" xfId="2163"/>
    <cellStyle name="Примечание 2 6 3 2" xfId="3039"/>
    <cellStyle name="Примечание 2 6 3 2 2" xfId="3334"/>
    <cellStyle name="Примечание 2 6 3 2 3" xfId="5415"/>
    <cellStyle name="Примечание 2 6 3 3" xfId="4527"/>
    <cellStyle name="Примечание 2 6 3 4" xfId="6008"/>
    <cellStyle name="Примечание 2 6 4" xfId="2249"/>
    <cellStyle name="Примечание 2 6 4 2" xfId="3125"/>
    <cellStyle name="Примечание 2 6 4 2 2" xfId="3819"/>
    <cellStyle name="Примечание 2 6 4 2 3" xfId="3931"/>
    <cellStyle name="Примечание 2 6 4 3" xfId="3687"/>
    <cellStyle name="Примечание 2 6 4 4" xfId="5385"/>
    <cellStyle name="Примечание 2 6 5" xfId="2658"/>
    <cellStyle name="Примечание 2 6 5 2" xfId="3745"/>
    <cellStyle name="Примечание 2 6 5 3" xfId="5114"/>
    <cellStyle name="Примечание 2 6 6" xfId="4577"/>
    <cellStyle name="Примечание 2 6 7" xfId="3755"/>
    <cellStyle name="Примечание 2 7" xfId="1658"/>
    <cellStyle name="Примечание 2 7 2" xfId="2534"/>
    <cellStyle name="Примечание 2 7 2 2" xfId="4053"/>
    <cellStyle name="Примечание 2 7 2 3" xfId="5287"/>
    <cellStyle name="Примечание 2 7 3" xfId="4768"/>
    <cellStyle name="Примечание 2 7 4" xfId="4825"/>
    <cellStyle name="Примечание 2 8" xfId="1773"/>
    <cellStyle name="Примечание 2 8 2" xfId="2649"/>
    <cellStyle name="Примечание 2 8 2 2" xfId="4899"/>
    <cellStyle name="Примечание 2 8 2 3" xfId="5715"/>
    <cellStyle name="Примечание 2 8 3" xfId="5504"/>
    <cellStyle name="Примечание 2 8 4" xfId="6041"/>
    <cellStyle name="Примечание 2 9" xfId="1916"/>
    <cellStyle name="Примечание 2 9 2" xfId="2792"/>
    <cellStyle name="Примечание 2 9 2 2" xfId="4326"/>
    <cellStyle name="Примечание 2 9 2 3" xfId="5531"/>
    <cellStyle name="Примечание 2 9 3" xfId="4995"/>
    <cellStyle name="Примечание 2 9 4" xfId="5735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B5" sqref="B5"/>
    </sheetView>
  </sheetViews>
  <sheetFormatPr defaultRowHeight="12.75"/>
  <cols>
    <col min="1" max="1" width="12.5703125" style="8" customWidth="1"/>
    <col min="2" max="2" width="24.85546875" style="8" customWidth="1"/>
    <col min="3" max="3" width="22" style="8" customWidth="1"/>
    <col min="4" max="4" width="8.85546875" style="8" customWidth="1"/>
    <col min="5" max="5" width="9" style="8" customWidth="1"/>
    <col min="6" max="6" width="8.42578125" style="8" customWidth="1"/>
    <col min="7" max="7" width="11" style="8" customWidth="1"/>
    <col min="8" max="8" width="7" style="8" customWidth="1"/>
    <col min="9" max="9" width="10.140625" style="8" customWidth="1"/>
    <col min="10" max="10" width="9.5703125" style="8" customWidth="1"/>
    <col min="11" max="16384" width="9.140625" style="8"/>
  </cols>
  <sheetData>
    <row r="1" spans="1:11">
      <c r="A1" s="10"/>
      <c r="B1" s="10"/>
      <c r="C1" s="10" t="s">
        <v>17</v>
      </c>
      <c r="D1" s="10"/>
      <c r="E1" s="10"/>
      <c r="F1" s="10"/>
      <c r="G1" s="10"/>
      <c r="H1" s="10"/>
      <c r="I1" s="10"/>
      <c r="J1" s="10"/>
    </row>
    <row r="2" spans="1:11">
      <c r="A2" s="10"/>
      <c r="B2" s="10"/>
      <c r="C2" s="5" t="s">
        <v>10</v>
      </c>
      <c r="D2" s="19">
        <v>43187</v>
      </c>
      <c r="E2" s="9"/>
      <c r="F2" s="10"/>
      <c r="G2" s="10"/>
      <c r="H2" s="10"/>
      <c r="I2" s="10"/>
      <c r="J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1" ht="105" customHeight="1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7"/>
    </row>
    <row r="5" spans="1:11" ht="143.25" customHeight="1">
      <c r="A5" s="22" t="s">
        <v>24</v>
      </c>
      <c r="B5" s="1"/>
      <c r="C5" s="1"/>
      <c r="D5" s="1"/>
      <c r="E5" s="1"/>
      <c r="F5" s="1"/>
      <c r="G5" s="22" t="s">
        <v>19</v>
      </c>
      <c r="H5" s="23" t="s">
        <v>20</v>
      </c>
      <c r="I5" s="24" t="s">
        <v>21</v>
      </c>
      <c r="J5" s="23" t="s">
        <v>25</v>
      </c>
      <c r="K5" s="7"/>
    </row>
    <row r="6" spans="1:11" ht="25.5">
      <c r="A6" s="6"/>
      <c r="B6" s="11" t="s">
        <v>11</v>
      </c>
      <c r="C6" s="12" t="s">
        <v>12</v>
      </c>
      <c r="D6" s="20">
        <v>5</v>
      </c>
      <c r="E6" s="13">
        <v>12198</v>
      </c>
      <c r="F6" s="20">
        <f>E6*D6</f>
        <v>60990</v>
      </c>
      <c r="G6" s="6"/>
      <c r="H6" s="6"/>
      <c r="I6" s="6"/>
      <c r="J6" s="6"/>
    </row>
    <row r="7" spans="1:11" ht="25.5">
      <c r="A7" s="6"/>
      <c r="B7" s="15" t="s">
        <v>13</v>
      </c>
      <c r="C7" s="17" t="s">
        <v>15</v>
      </c>
      <c r="D7" s="21">
        <v>5</v>
      </c>
      <c r="E7" s="18">
        <v>23005</v>
      </c>
      <c r="F7" s="20">
        <f t="shared" ref="F7:F8" si="0">E7*D7</f>
        <v>115025</v>
      </c>
      <c r="G7" s="6"/>
      <c r="H7" s="6"/>
      <c r="I7" s="6"/>
      <c r="J7" s="6"/>
    </row>
    <row r="8" spans="1:11" ht="25.5">
      <c r="A8" s="6"/>
      <c r="B8" s="14" t="s">
        <v>14</v>
      </c>
      <c r="C8" s="16" t="s">
        <v>16</v>
      </c>
      <c r="D8" s="21">
        <v>5</v>
      </c>
      <c r="E8" s="18">
        <v>11663</v>
      </c>
      <c r="F8" s="20">
        <f t="shared" si="0"/>
        <v>58315</v>
      </c>
      <c r="G8" s="6"/>
      <c r="H8" s="6"/>
      <c r="I8" s="6"/>
      <c r="J8" s="6"/>
    </row>
    <row r="9" spans="1:11">
      <c r="A9" s="6"/>
      <c r="B9" s="2" t="s">
        <v>18</v>
      </c>
      <c r="C9" s="4"/>
      <c r="D9" s="6"/>
      <c r="E9" s="3"/>
      <c r="F9" s="6">
        <f>SUM(F6:F8)</f>
        <v>234330</v>
      </c>
      <c r="G9" s="6"/>
      <c r="H9" s="6"/>
      <c r="I9" s="6"/>
      <c r="J9" s="6"/>
    </row>
    <row r="11" spans="1:11">
      <c r="B11" s="8" t="s">
        <v>22</v>
      </c>
      <c r="D11" s="8" t="s">
        <v>23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2018-03-28T09:14:04Z</dcterms:modified>
</cp:coreProperties>
</file>