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/>
  </bookViews>
  <sheets>
    <sheet name="гос заявка" sheetId="6" r:id="rId1"/>
    <sheet name="Лист2" sheetId="7" r:id="rId2"/>
  </sheets>
  <calcPr calcId="144525"/>
</workbook>
</file>

<file path=xl/calcChain.xml><?xml version="1.0" encoding="utf-8"?>
<calcChain xmlns="http://schemas.openxmlformats.org/spreadsheetml/2006/main">
  <c r="E1" i="7" l="1"/>
  <c r="E3" i="7"/>
  <c r="E2" i="7"/>
  <c r="E4" i="7" s="1"/>
</calcChain>
</file>

<file path=xl/sharedStrings.xml><?xml version="1.0" encoding="utf-8"?>
<sst xmlns="http://schemas.openxmlformats.org/spreadsheetml/2006/main" count="34" uniqueCount="30">
  <si>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</si>
  <si>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</si>
  <si>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</si>
  <si>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</si>
  <si>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</si>
  <si>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</si>
  <si>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</si>
  <si>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</si>
  <si>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</si>
  <si>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</si>
  <si>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</si>
  <si>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</si>
  <si>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</si>
  <si>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</si>
  <si>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 xml:space="preserve">Креатинин, 2 х 250. кинетический метод.Наб. для опр-я конц. креатинина в сыворотке (плазме) крови и моче псевдокинетическим методом, реакция Яффе, без депротеин., 400 мл. Состав набора: 1. Реагент 1 - пикриновая кислота, 1×200 мл. 2. Реагент 2 - натрий едкий, 1×200 мл. 3. Реагент 3 - калибратор: 17,7 ммоль/л. Чувствительность не более 20 мкмоль/л, коэффициент вариации не более 5%, длина волны 505 нм, темп. инкубации 37 С, фотометрирование против воздуха или рабочего реагента. </t>
  </si>
  <si>
    <t xml:space="preserve"> Наб. для опр-я активности АСаТ  в сыворотке и плазме крови оптимизир. энзим. кин. методом, 100 мл,(20+80мл) IFCC. Состав набора: 1. Реагент 1 - L-аспартат 240ммоль/л,трис NaOН,РН 7,5-80ммоль/л,ЛДГ 600UL,МДГ 600UL.  Реагент 2 -а-кетоглутарат -12 ммоль/л, NADH 0,18ммоль/л. Чувствительность не более 7 U/l, коэффициент вариации не более 5%, длина волны (334, 340 или 365) нм, темп. инкубации 37 С (30 С, 25С), фотометрирование против воздуха.Время проведения анализа не более 4 минут. </t>
  </si>
  <si>
    <t>3 уп</t>
  </si>
  <si>
    <t>Наб. для опр-я активности АЛаТ в сыворотке и плазме крови оптимизир. энзим. кин. методом, 100 мл,(20+80мл) IFCC. Состав набора: 1. Реагент 1 - L-аланин 500ммоль/л,трис НСL,РН 7,5-100ммоль/л,ЛДГ 1300UL  Реагент 2 -а-кетоглутарат -15 ммоль/л, NADH 0,18ммоль/л. Чувствительность не более 7 U/l, коэффициент вариации не более 5%, длина волны (334, 340 или 365) нм, темп. инкубации 37 С (30 С, 25С), фотометрирование против воздуха.Время проведения анализа не более 4 минут</t>
  </si>
  <si>
    <t>Набор для клинического анализа спиномозговой жидкости (200 иссл) 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</si>
  <si>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>1 уп</t>
  </si>
  <si>
    <t>Альфа-Амилаза-ЕPS (кинетика) 2х60 Альфа-Амилаза-ЕPS (кинетика) 2х60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</si>
  <si>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А15 произвольного доступа t  +2 +8 С , BioSystems S.A., ИСПАНИЯ </t>
  </si>
  <si>
    <t>Лизирующий раствор  Лизирующий раствор (Reagent Code)  (1,5л/уп) STROMATOLYSER-WH SWH-20.</t>
  </si>
  <si>
    <t>2 уп</t>
  </si>
  <si>
    <t xml:space="preserve">Обявление № 18 </t>
  </si>
  <si>
    <t>от 03.11.2017</t>
  </si>
  <si>
    <t>пос.Топаа ул.Гиппократа,1 Поставка    осуществляется поставщиком</t>
  </si>
  <si>
    <t xml:space="preserve"> 13.11.2017 актовый зал в 15-30 </t>
  </si>
  <si>
    <t>Директор:</t>
  </si>
  <si>
    <t>Белан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</si>
</sst>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2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wrapText="1"/>
    </xf>
    <xf numFmtId="0" fontId="4" fillId="2" borderId="2" xfId="0" applyFont="1" applyFill="1" applyBorder="1" applyAlignment="1">
      <alignment vertical="top"/>
    </xf>
    <xf numFmtId="0" fontId="8" fillId="2" borderId="7" xfId="3" applyFont="1" applyFill="1" applyBorder="1" applyAlignment="1" applyProtection="1">
      <alignment horizontal="left" vertical="top" wrapText="1"/>
      <protection locked="0"/>
    </xf>
    <xf numFmtId="0" fontId="8" fillId="2" borderId="7" xfId="3" applyFont="1" applyFill="1" applyBorder="1" applyAlignment="1">
      <alignment vertical="top" wrapText="1"/>
    </xf>
    <xf numFmtId="2" fontId="9" fillId="2" borderId="5" xfId="3" applyNumberFormat="1" applyFont="1" applyFill="1" applyBorder="1" applyAlignment="1" applyProtection="1">
      <alignment horizontal="center" vertical="top" wrapText="1"/>
      <protection locked="0"/>
    </xf>
    <xf numFmtId="0" fontId="10" fillId="2" borderId="7" xfId="3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 wrapText="1"/>
    </xf>
    <xf numFmtId="2" fontId="7" fillId="2" borderId="5" xfId="0" applyNumberFormat="1" applyFont="1" applyFill="1" applyBorder="1" applyAlignment="1">
      <alignment horizontal="center" vertical="top"/>
    </xf>
    <xf numFmtId="0" fontId="11" fillId="3" borderId="6" xfId="0" applyFont="1" applyFill="1" applyBorder="1" applyAlignment="1">
      <alignment horizontal="left" vertical="top" wrapText="1"/>
    </xf>
    <xf numFmtId="2" fontId="11" fillId="2" borderId="5" xfId="0" applyNumberFormat="1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view="pageBreakPreview" zoomScale="60" zoomScaleNormal="100" workbookViewId="0">
      <selection activeCell="Q3" sqref="Q3"/>
    </sheetView>
  </sheetViews>
  <sheetFormatPr defaultRowHeight="15" x14ac:dyDescent="0.25"/>
  <cols>
    <col min="1" max="1" width="16.5703125" style="5" customWidth="1"/>
    <col min="2" max="2" width="39.28515625" style="5" customWidth="1"/>
    <col min="3" max="3" width="8.7109375" style="5" customWidth="1"/>
    <col min="4" max="4" width="10.7109375" style="5" customWidth="1"/>
    <col min="5" max="5" width="11.7109375" style="5" customWidth="1"/>
    <col min="6" max="6" width="11" style="5" customWidth="1"/>
    <col min="7" max="7" width="15.5703125" style="5" customWidth="1"/>
    <col min="8" max="8" width="10.28515625" style="5" customWidth="1"/>
    <col min="9" max="9" width="16" style="5" customWidth="1"/>
    <col min="10" max="16384" width="9.140625" style="5"/>
  </cols>
  <sheetData>
    <row r="1" spans="1:9" x14ac:dyDescent="0.25">
      <c r="A1" s="12"/>
      <c r="B1" s="12" t="s">
        <v>24</v>
      </c>
      <c r="C1" s="12"/>
      <c r="D1" s="12"/>
      <c r="E1" s="12"/>
    </row>
    <row r="2" spans="1:9" ht="15.75" thickBot="1" x14ac:dyDescent="0.3">
      <c r="A2" s="12"/>
      <c r="B2" s="12" t="s">
        <v>25</v>
      </c>
      <c r="C2" s="12"/>
      <c r="D2" s="12"/>
      <c r="E2" s="12"/>
    </row>
    <row r="3" spans="1:9" ht="110.25" x14ac:dyDescent="0.25">
      <c r="A3" s="13" t="s">
        <v>0</v>
      </c>
      <c r="B3" s="14" t="s">
        <v>1</v>
      </c>
      <c r="C3" s="15" t="s">
        <v>2</v>
      </c>
      <c r="D3" s="15" t="s">
        <v>3</v>
      </c>
      <c r="E3" s="15" t="s">
        <v>4</v>
      </c>
      <c r="F3" s="1" t="s">
        <v>5</v>
      </c>
      <c r="G3" s="2" t="s">
        <v>6</v>
      </c>
      <c r="H3" s="1" t="s">
        <v>7</v>
      </c>
      <c r="I3" s="1" t="s">
        <v>8</v>
      </c>
    </row>
    <row r="4" spans="1:9" ht="126" x14ac:dyDescent="0.25">
      <c r="A4" s="16" t="s">
        <v>9</v>
      </c>
      <c r="B4" s="17"/>
      <c r="C4" s="17"/>
      <c r="D4" s="17"/>
      <c r="E4" s="17"/>
      <c r="F4" s="3" t="s">
        <v>26</v>
      </c>
      <c r="G4" s="3"/>
      <c r="H4" s="6">
        <v>43052</v>
      </c>
      <c r="I4" s="6" t="s">
        <v>27</v>
      </c>
    </row>
    <row r="5" spans="1:9" x14ac:dyDescent="0.25">
      <c r="A5" s="17"/>
      <c r="B5" s="17"/>
      <c r="C5" s="17"/>
      <c r="D5" s="17"/>
      <c r="E5" s="17"/>
      <c r="F5" s="4"/>
      <c r="G5" s="4"/>
      <c r="H5" s="4"/>
      <c r="I5" s="4"/>
    </row>
    <row r="6" spans="1:9" ht="52.5" customHeight="1" x14ac:dyDescent="0.25">
      <c r="A6" s="17"/>
      <c r="B6" s="18" t="s">
        <v>14</v>
      </c>
      <c r="C6" s="17" t="s">
        <v>16</v>
      </c>
      <c r="D6" s="17">
        <v>17220</v>
      </c>
      <c r="E6" s="17">
        <v>51660</v>
      </c>
      <c r="F6" s="4"/>
      <c r="G6" s="4"/>
      <c r="H6" s="4"/>
      <c r="I6" s="4"/>
    </row>
    <row r="7" spans="1:9" ht="104.25" customHeight="1" x14ac:dyDescent="0.25">
      <c r="A7" s="17"/>
      <c r="B7" s="19" t="s">
        <v>17</v>
      </c>
      <c r="C7" s="17" t="s">
        <v>16</v>
      </c>
      <c r="D7" s="20">
        <v>5395</v>
      </c>
      <c r="E7" s="17">
        <v>16185</v>
      </c>
      <c r="F7" s="4"/>
      <c r="G7" s="4"/>
      <c r="H7" s="4"/>
      <c r="I7" s="4"/>
    </row>
    <row r="8" spans="1:9" ht="56.25" customHeight="1" x14ac:dyDescent="0.25">
      <c r="A8" s="17"/>
      <c r="B8" s="19" t="s">
        <v>15</v>
      </c>
      <c r="C8" s="17" t="s">
        <v>16</v>
      </c>
      <c r="D8" s="21">
        <v>5590</v>
      </c>
      <c r="E8" s="17">
        <v>16770</v>
      </c>
      <c r="F8" s="4"/>
      <c r="G8" s="4"/>
      <c r="H8" s="4"/>
      <c r="I8" s="4"/>
    </row>
    <row r="9" spans="1:9" ht="66" customHeight="1" x14ac:dyDescent="0.25">
      <c r="A9" s="17"/>
      <c r="B9" s="19" t="s">
        <v>18</v>
      </c>
      <c r="C9" s="17" t="s">
        <v>19</v>
      </c>
      <c r="D9" s="21">
        <v>12400</v>
      </c>
      <c r="E9" s="17">
        <v>12400</v>
      </c>
      <c r="F9" s="4"/>
      <c r="G9" s="4"/>
      <c r="H9" s="4"/>
      <c r="I9" s="4"/>
    </row>
    <row r="10" spans="1:9" ht="52.5" customHeight="1" x14ac:dyDescent="0.25">
      <c r="A10" s="17"/>
      <c r="B10" s="19" t="s">
        <v>20</v>
      </c>
      <c r="C10" s="17" t="s">
        <v>16</v>
      </c>
      <c r="D10" s="22">
        <v>6055.34</v>
      </c>
      <c r="E10" s="17">
        <v>18166.02</v>
      </c>
      <c r="F10" s="4"/>
      <c r="G10" s="4"/>
      <c r="H10" s="4"/>
      <c r="I10" s="4"/>
    </row>
    <row r="11" spans="1:9" ht="59.25" customHeight="1" x14ac:dyDescent="0.25">
      <c r="A11" s="17"/>
      <c r="B11" s="8" t="s">
        <v>21</v>
      </c>
      <c r="C11" s="17" t="s">
        <v>19</v>
      </c>
      <c r="D11" s="22">
        <v>35490</v>
      </c>
      <c r="E11" s="17">
        <v>35490</v>
      </c>
      <c r="F11" s="3"/>
      <c r="G11" s="3"/>
      <c r="H11" s="4"/>
      <c r="I11" s="4"/>
    </row>
    <row r="12" spans="1:9" ht="47.25" x14ac:dyDescent="0.25">
      <c r="A12" s="16"/>
      <c r="B12" s="23" t="s">
        <v>22</v>
      </c>
      <c r="C12" s="17" t="s">
        <v>23</v>
      </c>
      <c r="D12" s="24">
        <v>91217</v>
      </c>
      <c r="E12" s="17">
        <v>91217</v>
      </c>
      <c r="F12" s="4"/>
      <c r="G12" s="4"/>
      <c r="H12" s="4"/>
      <c r="I12" s="4"/>
    </row>
    <row r="15" spans="1:9" x14ac:dyDescent="0.25">
      <c r="A15" s="5" t="s">
        <v>28</v>
      </c>
      <c r="D15" s="5" t="s">
        <v>29</v>
      </c>
    </row>
  </sheetData>
  <pageMargins left="0.7" right="0.7" top="0.75" bottom="0.75" header="0.3" footer="0.3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4" sqref="E4"/>
    </sheetView>
  </sheetViews>
  <sheetFormatPr defaultRowHeight="15" x14ac:dyDescent="0.25"/>
  <cols>
    <col min="1" max="1" width="16.140625" customWidth="1"/>
    <col min="2" max="2" width="27.85546875" customWidth="1"/>
    <col min="4" max="5" width="15.28515625" customWidth="1"/>
  </cols>
  <sheetData>
    <row r="1" spans="1:7" ht="118.5" customHeight="1" x14ac:dyDescent="0.25">
      <c r="A1" s="17"/>
      <c r="B1" s="11" t="s">
        <v>10</v>
      </c>
      <c r="C1" s="17">
        <v>2</v>
      </c>
      <c r="D1" s="25">
        <v>35490</v>
      </c>
      <c r="E1" s="17">
        <f>C1*D1</f>
        <v>70980</v>
      </c>
      <c r="F1" s="4"/>
      <c r="G1" s="4"/>
    </row>
    <row r="2" spans="1:7" ht="109.5" customHeight="1" x14ac:dyDescent="0.25">
      <c r="A2" s="17"/>
      <c r="B2" s="9" t="s">
        <v>11</v>
      </c>
      <c r="C2" s="7">
        <v>2</v>
      </c>
      <c r="D2" s="10">
        <v>35490</v>
      </c>
      <c r="E2" s="17">
        <f t="shared" ref="E2:E3" si="0">C2*D2</f>
        <v>70980</v>
      </c>
      <c r="F2" s="4"/>
      <c r="G2" s="4"/>
    </row>
    <row r="3" spans="1:7" ht="84.75" customHeight="1" x14ac:dyDescent="0.25">
      <c r="A3" s="17"/>
      <c r="B3" s="9" t="s">
        <v>12</v>
      </c>
      <c r="C3" s="7">
        <v>1</v>
      </c>
      <c r="D3" s="10">
        <v>35490</v>
      </c>
      <c r="E3" s="17">
        <f t="shared" si="0"/>
        <v>35490</v>
      </c>
      <c r="F3" s="4"/>
      <c r="G3" s="4"/>
    </row>
    <row r="4" spans="1:7" ht="13.5" customHeight="1" x14ac:dyDescent="0.25">
      <c r="A4" s="17"/>
      <c r="B4" s="9" t="s">
        <v>13</v>
      </c>
      <c r="C4" s="7"/>
      <c r="D4" s="10"/>
      <c r="E4" s="17">
        <f>SUM(E1:E3)</f>
        <v>177450</v>
      </c>
      <c r="F4" s="4"/>
      <c r="G4" s="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2017-11-03T08:39:15Z</cp:lastPrinted>
  <dcterms:created xsi:type="dcterms:W3CDTF">2017-02-08T03:09:42Z</dcterms:created>
  <dcterms:modified xsi:type="dcterms:W3CDTF">2017-11-03T08:41:05Z</dcterms:modified>
</cp:coreProperties>
</file>