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19320" windowHeight="8070"/>
  </bookViews>
  <sheets>
    <sheet name="Лист1" sheetId="8" r:id="rId1"/>
  </sheets>
  <calcPr calcId="144525"/>
</workbook>
</file>

<file path=xl/calcChain.xml><?xml version="1.0" encoding="utf-8"?>
<calcChain xmlns="http://schemas.openxmlformats.org/spreadsheetml/2006/main">
  <c r="F14" i="8" l="1"/>
  <c r="E11" i="8"/>
  <c r="E12" i="8"/>
  <c r="E13" i="8"/>
  <c r="E10" i="8"/>
</calcChain>
</file>

<file path=xl/sharedStrings.xml><?xml version="1.0" encoding="utf-8"?>
<sst xmlns="http://schemas.openxmlformats.org/spreadsheetml/2006/main" count="31" uniqueCount="27">
  <si>
    <t>Планируемая цена</t>
  </si>
  <si>
    <t>КГП " ЦРБ Абайского района"</t>
  </si>
  <si>
    <t>Глюкоза 4х250 мл( глюкозооксидазным методом) без депроинизации)  Наб. для опр-я конц. глюкозы в биологических жидкостях энзим. глюкозооксидазным колор. методом без депротеин., 1000 мл. Состав набора: 1. Реагент 1 - буфер, 4×250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</si>
  <si>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 xml:space="preserve">Альфа - амилаза на  200 опр.   Наб. для опр-я активности альфа-амилазы в сыворотке (плазме) крови и моче методом по Каравею, 200 опр. при объеме пробы 4,8 мл. Состав набора: 1. Реагент 1 - буфер. 2. Реагент 2 - субстрат. 3. Реагент 3 - р-р йода. 4. Реагент 4 - фторид калия 250 г/л. 5. Реагент 5 - соляная кислота, 1,6 моль/л. Коэффициент вариации не более 10%, длина волны (630-690) нм, темп. инкубации 37 С , фотометрирование против воды. </t>
  </si>
  <si>
    <t>Амилаза-Витал Набор реагентов для определения активности а-амилазы в сыворотке(плазме) крови и моче энзиматическим кинетическим методом</t>
  </si>
  <si>
    <t>Лизирующий раствор  Лизирующий раствор (Reagent Code)  (1,5л/уп) STROMATOLYSER-WH SWH-20.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</si>
  <si>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</si>
  <si>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</si>
  <si>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химреактивов     Коммерческие предложения представили:</t>
  </si>
  <si>
    <t>Протокол № 19</t>
  </si>
  <si>
    <t xml:space="preserve">от 01.12.2017 </t>
  </si>
  <si>
    <t>Дата и время: 30.11.2017 15-30 часов</t>
  </si>
  <si>
    <t>– зам директора по лечебной части,, Сирдалина И.А.1 декабря  в 15-30 часов произвели процедуру рассмотрения заявок</t>
  </si>
  <si>
    <t>ТОО БионМедСервис  г.Караганда, пр.Строителей, строение 6</t>
  </si>
  <si>
    <t>ТОО БионМедСервис</t>
  </si>
  <si>
    <t xml:space="preserve">Победитель </t>
  </si>
  <si>
    <t xml:space="preserve">Способ закупки </t>
  </si>
  <si>
    <t>Цена</t>
  </si>
  <si>
    <t>Сумма</t>
  </si>
  <si>
    <t>Заключить договора:  ТОО Люкс Тест на сумму 17300 способом из одного источника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</si>
  <si>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</si>
  <si>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</si>
  <si>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</si>
  <si>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</si>
  <si>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 xml:space="preserve">ТОО БионМедСервис </t>
  </si>
  <si>
    <t>один источник</t>
  </si>
  <si>
    <t>Заключить договора:  ТОО БионМедСервис на сумму 238279 способом из одного источника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</si>
</sst>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5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left" vertical="top" wrapText="1"/>
    </xf>
    <xf numFmtId="2" fontId="7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8" xfId="0" applyFont="1" applyBorder="1" applyAlignment="1">
      <alignment horizontal="center" vertical="top" wrapText="1"/>
    </xf>
    <xf numFmtId="0" fontId="9" fillId="0" borderId="0" xfId="0" applyFont="1"/>
    <xf numFmtId="0" fontId="0" fillId="0" borderId="0" xfId="0" applyFont="1"/>
    <xf numFmtId="0" fontId="9" fillId="0" borderId="1" xfId="0" applyFont="1" applyBorder="1" applyAlignment="1">
      <alignment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topLeftCell="A13" zoomScale="60" zoomScaleNormal="100" workbookViewId="0">
      <selection activeCell="B24" sqref="B24"/>
    </sheetView>
  </sheetViews>
  <sheetFormatPr defaultRowHeight="15" x14ac:dyDescent="0.25"/>
  <cols>
    <col min="1" max="1" width="11.42578125" style="2" customWidth="1"/>
    <col min="2" max="2" width="32.140625" style="2" customWidth="1"/>
    <col min="3" max="3" width="9.28515625" style="2" customWidth="1"/>
    <col min="4" max="4" width="11.5703125" style="2" customWidth="1"/>
    <col min="5" max="5" width="12.7109375" style="2" customWidth="1"/>
    <col min="6" max="6" width="8.85546875" style="2" customWidth="1"/>
    <col min="7" max="7" width="8.28515625" style="2" customWidth="1"/>
    <col min="8" max="8" width="15.42578125" style="2" customWidth="1"/>
    <col min="9" max="16384" width="9.140625" style="2"/>
  </cols>
  <sheetData>
    <row r="1" spans="1:8" x14ac:dyDescent="0.25">
      <c r="A1"/>
      <c r="B1" t="s">
        <v>9</v>
      </c>
      <c r="C1"/>
      <c r="D1"/>
      <c r="E1"/>
      <c r="F1"/>
    </row>
    <row r="2" spans="1:8" x14ac:dyDescent="0.25">
      <c r="A2"/>
      <c r="B2" t="s">
        <v>10</v>
      </c>
      <c r="C2"/>
      <c r="D2"/>
      <c r="E2"/>
      <c r="F2"/>
    </row>
    <row r="3" spans="1:8" x14ac:dyDescent="0.25">
      <c r="A3" s="10" t="s">
        <v>6</v>
      </c>
      <c r="B3"/>
      <c r="C3"/>
      <c r="D3"/>
      <c r="E3"/>
      <c r="F3"/>
    </row>
    <row r="4" spans="1:8" x14ac:dyDescent="0.25">
      <c r="A4" s="10" t="s">
        <v>11</v>
      </c>
      <c r="B4"/>
      <c r="C4"/>
      <c r="D4"/>
      <c r="E4"/>
      <c r="F4"/>
    </row>
    <row r="5" spans="1:8" x14ac:dyDescent="0.25">
      <c r="A5" s="10" t="s">
        <v>7</v>
      </c>
      <c r="B5"/>
      <c r="C5"/>
      <c r="D5"/>
      <c r="E5"/>
      <c r="F5"/>
    </row>
    <row r="6" spans="1:8" x14ac:dyDescent="0.25">
      <c r="A6" s="10" t="s">
        <v>12</v>
      </c>
      <c r="B6"/>
      <c r="C6"/>
      <c r="D6"/>
      <c r="E6"/>
      <c r="F6"/>
    </row>
    <row r="7" spans="1:8" x14ac:dyDescent="0.25">
      <c r="A7" s="10" t="s">
        <v>8</v>
      </c>
      <c r="B7"/>
      <c r="C7"/>
      <c r="D7"/>
      <c r="E7"/>
      <c r="F7"/>
    </row>
    <row r="8" spans="1:8" ht="15.75" thickBot="1" x14ac:dyDescent="0.3">
      <c r="A8" s="10" t="s">
        <v>13</v>
      </c>
      <c r="B8"/>
      <c r="C8"/>
      <c r="D8"/>
      <c r="E8"/>
      <c r="F8"/>
    </row>
    <row r="9" spans="1:8" ht="48" thickBot="1" x14ac:dyDescent="0.3">
      <c r="A9" s="3" t="s">
        <v>1</v>
      </c>
      <c r="B9" s="4"/>
      <c r="C9" s="11" t="s">
        <v>0</v>
      </c>
      <c r="D9" s="12" t="s">
        <v>17</v>
      </c>
      <c r="E9" s="15" t="s">
        <v>18</v>
      </c>
      <c r="F9" s="13" t="s">
        <v>14</v>
      </c>
      <c r="G9" s="13" t="s">
        <v>15</v>
      </c>
      <c r="H9" s="14" t="s">
        <v>16</v>
      </c>
    </row>
    <row r="10" spans="1:8" ht="188.25" customHeight="1" x14ac:dyDescent="0.25">
      <c r="A10" s="4"/>
      <c r="B10" s="5" t="s">
        <v>2</v>
      </c>
      <c r="C10" s="4">
        <v>7</v>
      </c>
      <c r="D10" s="4">
        <v>9500</v>
      </c>
      <c r="E10" s="4">
        <f>C10*D10</f>
        <v>66500</v>
      </c>
      <c r="F10" s="2">
        <v>32445</v>
      </c>
      <c r="G10" s="4" t="s">
        <v>24</v>
      </c>
      <c r="H10" s="1" t="s">
        <v>25</v>
      </c>
    </row>
    <row r="11" spans="1:8" ht="164.25" customHeight="1" x14ac:dyDescent="0.25">
      <c r="A11" s="3"/>
      <c r="B11" s="6" t="s">
        <v>3</v>
      </c>
      <c r="C11" s="4">
        <v>2</v>
      </c>
      <c r="D11" s="7">
        <v>4490</v>
      </c>
      <c r="E11" s="4">
        <f t="shared" ref="E11:E13" si="0">C11*D11</f>
        <v>8980</v>
      </c>
      <c r="F11" s="4"/>
      <c r="G11" s="1"/>
      <c r="H11" s="1"/>
    </row>
    <row r="12" spans="1:8" ht="133.5" customHeight="1" x14ac:dyDescent="0.3">
      <c r="A12" s="1"/>
      <c r="B12" s="9" t="s">
        <v>4</v>
      </c>
      <c r="C12" s="1">
        <v>2</v>
      </c>
      <c r="D12" s="1">
        <v>20250</v>
      </c>
      <c r="E12" s="4">
        <f t="shared" si="0"/>
        <v>40500</v>
      </c>
      <c r="F12" s="1">
        <v>23400</v>
      </c>
      <c r="G12" s="4" t="s">
        <v>24</v>
      </c>
      <c r="H12" s="1" t="s">
        <v>25</v>
      </c>
    </row>
    <row r="13" spans="1:8" ht="78.75" x14ac:dyDescent="0.25">
      <c r="A13" s="3"/>
      <c r="B13" s="6" t="s">
        <v>5</v>
      </c>
      <c r="C13" s="4">
        <v>2</v>
      </c>
      <c r="D13" s="7">
        <v>91217</v>
      </c>
      <c r="E13" s="4">
        <f t="shared" si="0"/>
        <v>182434</v>
      </c>
      <c r="F13" s="4">
        <v>182434</v>
      </c>
      <c r="G13" s="4" t="s">
        <v>24</v>
      </c>
      <c r="H13" s="1" t="s">
        <v>25</v>
      </c>
    </row>
    <row r="14" spans="1:8" ht="29.25" customHeight="1" x14ac:dyDescent="0.25">
      <c r="A14" s="1"/>
      <c r="B14" s="1"/>
      <c r="C14" s="1"/>
      <c r="D14" s="1"/>
      <c r="E14" s="1"/>
      <c r="F14" s="18">
        <f>F10+F12+F13</f>
        <v>238279</v>
      </c>
      <c r="G14" s="1"/>
      <c r="H14" s="1"/>
    </row>
    <row r="15" spans="1:8" s="8" customFormat="1" ht="46.5" customHeight="1" x14ac:dyDescent="0.25">
      <c r="A15" s="16" t="s">
        <v>26</v>
      </c>
      <c r="B15" s="16"/>
      <c r="C15" s="16"/>
      <c r="D15" s="16"/>
      <c r="E15" s="2"/>
    </row>
    <row r="16" spans="1:8" ht="59.25" customHeight="1" x14ac:dyDescent="0.25">
      <c r="A16" s="16" t="s">
        <v>19</v>
      </c>
      <c r="B16" s="16"/>
      <c r="C16" s="16"/>
      <c r="D16" s="16"/>
    </row>
    <row r="17" spans="1:7" x14ac:dyDescent="0.25">
      <c r="A17" s="17"/>
      <c r="B17" s="17"/>
      <c r="C17" s="16"/>
      <c r="D17" s="16"/>
      <c r="G17" s="2">
        <v>0</v>
      </c>
    </row>
    <row r="18" spans="1:7" x14ac:dyDescent="0.25">
      <c r="A18" s="17" t="s">
        <v>20</v>
      </c>
      <c r="B18"/>
      <c r="C18"/>
      <c r="D18"/>
    </row>
    <row r="19" spans="1:7" x14ac:dyDescent="0.25">
      <c r="A19" t="s">
        <v>21</v>
      </c>
      <c r="B19"/>
      <c r="C19"/>
      <c r="D19"/>
    </row>
    <row r="20" spans="1:7" x14ac:dyDescent="0.25">
      <c r="A20" t="s">
        <v>22</v>
      </c>
      <c r="B20"/>
      <c r="C20"/>
      <c r="D20"/>
    </row>
    <row r="21" spans="1:7" x14ac:dyDescent="0.25">
      <c r="A21"/>
      <c r="B21"/>
      <c r="C21"/>
      <c r="D21"/>
    </row>
    <row r="22" spans="1:7" x14ac:dyDescent="0.25">
      <c r="A22" t="s">
        <v>23</v>
      </c>
      <c r="B22"/>
      <c r="C22"/>
      <c r="D2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2017-12-07T03:06:36Z</cp:lastPrinted>
  <dcterms:created xsi:type="dcterms:W3CDTF">2017-02-08T03:09:42Z</dcterms:created>
  <dcterms:modified xsi:type="dcterms:W3CDTF">2017-12-07T03:08:14Z</dcterms:modified>
</cp:coreProperties>
</file>