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19320" windowHeight="8070"/>
  </bookViews>
  <sheets>
    <sheet name="КДЛ бх" sheetId="5" r:id="rId1"/>
  </sheets>
  <definedNames>
    <definedName name="_xlnm.Print_Area" localSheetId="0">'КДЛ бх'!$A$1:$I$95</definedName>
  </definedNames>
  <calcPr calcId="144525"/>
</workbook>
</file>

<file path=xl/calcChain.xml><?xml version="1.0" encoding="utf-8"?>
<calcChain xmlns="http://schemas.openxmlformats.org/spreadsheetml/2006/main">
  <c r="E37" i="5" l="1"/>
  <c r="E19" i="5" l="1"/>
  <c r="E21" i="5"/>
  <c r="E20" i="5" l="1"/>
  <c r="E18" i="5"/>
  <c r="E26" i="5" l="1"/>
  <c r="E27" i="5"/>
  <c r="E28" i="5"/>
  <c r="E29" i="5"/>
  <c r="E30" i="5"/>
  <c r="E31" i="5"/>
  <c r="E32" i="5"/>
  <c r="E33" i="5"/>
  <c r="E34" i="5"/>
  <c r="E35" i="5"/>
  <c r="E36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23" i="5"/>
  <c r="E24" i="5"/>
  <c r="E25" i="5"/>
  <c r="E22" i="5"/>
</calcChain>
</file>

<file path=xl/sharedStrings.xml><?xml version="1.0" encoding="utf-8"?>
<sst xmlns="http://schemas.openxmlformats.org/spreadsheetml/2006/main" count="135" uniqueCount="80">
  <si>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</si>
  <si>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</si>
  <si>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</si>
  <si>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</si>
  <si>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</si>
  <si>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КГП " ЦРБ Абайского района"</t>
  </si>
  <si>
    <t>ул. Гиппократа 1</t>
  </si>
  <si>
    <t>Хим. Реактивы</t>
  </si>
  <si>
    <t xml:space="preserve">ЛОТ :Анализатор биохимический-турбидиметрический ВА400
</t>
  </si>
  <si>
    <t xml:space="preserve">МОЧЕВАЯ КИСЛОТА из комплекта Анализатор биохимический-турбидиметрический ВА400, BioSystems S.A., ИСПАНИЯ </t>
  </si>
  <si>
    <t>Диагностические тест-полосы для определения уровня сахара в крови  к  анализатору  глюкозы ACCU-CHEK-Activ, № 50 шт/уп.</t>
  </si>
  <si>
    <t>Тест-полосы Аккутренд Глюкоза 25шт/уп. Accutrend Glucose 25str</t>
  </si>
  <si>
    <t>Тест-полосы Аккутренд Холестерин 25шт/уп.Accutrend Cholesterol 25str</t>
  </si>
  <si>
    <t>Антиген кардиолипиновый для реакции связывания комплемента (РСК) 2 мл №10</t>
  </si>
  <si>
    <t>Антиген кардиолипиновый 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</t>
  </si>
  <si>
    <t>Антиген трепонемный ультралзрученный кардиолипиновый для серодиагностики сифилиса для серодиагностики сифилиса 5 мл\№5</t>
  </si>
  <si>
    <t>Гемолитическая сыворотка диагностическая 2 мл №10  диагностическая 2 мл №10</t>
  </si>
  <si>
    <t>Комплемент сухой для РСК  лиофилизат 10 фл Х 5 мл</t>
  </si>
  <si>
    <t xml:space="preserve">Сыворотка  для диагностики сифилиса отрицательная 1мл№10 </t>
  </si>
  <si>
    <t>Сыворотка  для диагностики сифилиса положительная сухая для РСК  1мл№10</t>
  </si>
  <si>
    <t>Кровь баранья консервированная для РСК  эритроцитарный  антигенный  компл   4фл х 15 мл</t>
  </si>
  <si>
    <t xml:space="preserve"> Глюкоза, кетоновые тела в моче.  Количество полос в тубе 100шт.Сахар и ацетон в моче
Диапазон определяемых концентраций глюкозы  в моче: 
0,0 (0,0) [0,0]; 0,05 (2,8) [50]; 0,1 (5,6) [100]; 0,25 (14,0) [250]; 0,5 (28,0) [500]; 1,0 (56,0) [1000]; 2,0 (112,0) [2000]мг% (ммоль/л) [мг/дл]                                                   Диапазон определяемых концентраций кетоновых тел  в моче: 
0,0; 0,5; 1,5; 4,0;  8,0; 16,0   ммоль/л.Скорость определения  ~ 60 секунд. Срок хранения 2 года</t>
  </si>
  <si>
    <t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</si>
  <si>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>Калибратор   Гемоглобина  120 г/л,  120 г/л,  1 фл  -  2 мл</t>
  </si>
  <si>
    <t>Набор для клинического анализа спиномозговой жидкости (200 иссл) 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</si>
  <si>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КАЛИЙ  2х 50 мл  Калий  2х 50 мл  колориметрический,турбидиметрич. метод без депротеин., 100 мл. Состав набора: 1. Реагент 1 - монореагент, 2×50 мл. 2. Реагент 2 - калибратор: калий 5,0 ммоль/л.  Чувствительность не более 1,0 ммоль/л, коэффициент вариации не более 10%, длина волны 578 нм (ФЭК - 590 нм), темп. инкубации 18-25 С, фотометрирование против холостой пробы. Срок годности 18 мес. </t>
  </si>
  <si>
    <t xml:space="preserve">Натрий  4х10 мл Натрий  (энзиматический колориметрический метод) 4х10 млНаб. для опр-я конц. натрия в сыворотке крови энзим. колор. методом, 4х10 мл. Состав набора: 1. Реагент 1 - буфер. 2. Реагент 2 - стартовый реагент. 3. Реагент 3 - лиофилизат. 4. Реагент 4 - калибратор: натрий хлористый 150 ммоль/л. 5. Реагент 5 - стоп-реагент. Чувствительность не более 100 ммоль/л, коэффициент вариации не более 7%, длина волны 420 нм (405-436 нм), темп. инкубации 37 С. </t>
  </si>
  <si>
    <t>Глюкоза АГАТ ( глюкозооксидазным методом)   Наб. для опр-я конц. глюкозы в биологических жидкостях энзим. глюкозооксидазным колор. методом. Состав набора: 1. Реагент 1 -концентрат буфера с фенолом 2 фл,. 2. Реагент 2 - субстратно ферментная смесь 2 фл. 3. Реагент 3 - калибратор: глюкоза 10 ммоль/л. реагент 4 антикоагулянт сухой</t>
  </si>
  <si>
    <t>Набор для опр.  тромбинового  времени  на 200 макро или 400 микро определений.( состав: тромбин человека (100МЕ/мл)-2 фл, стабилизатор (1 мл) - 1 фл.,</t>
  </si>
  <si>
    <t>ЛОТ:Реагенты  для  автоматических гематологических   анализаторов "Гемалюкс 19", "ВС-3000","ВС-3000 PLUS "</t>
  </si>
  <si>
    <t>Изотонический раствор Diluent  Изотонический раствор Diluent 10л</t>
  </si>
  <si>
    <t xml:space="preserve">Лизирующий реагент Lyse  Лизирующий реагент Lyse 1л </t>
  </si>
  <si>
    <t>Моющий раствор Rinse Моющий раствор Rinse 10л</t>
  </si>
  <si>
    <t>Энзиматический очиститель E-Z Cleanser   50 мл\бут.</t>
  </si>
  <si>
    <t>Очищающий раствор Probe Cleanser  60мл</t>
  </si>
  <si>
    <t xml:space="preserve">Контрольная кровь  норма   1x1/5ml </t>
  </si>
  <si>
    <t xml:space="preserve">ЛОТ: Реагенты  для  автоматического гематологического   анализатора                   "Sysmex XP-300" Япония </t>
  </si>
  <si>
    <t xml:space="preserve">Бумага для принтера анализатора </t>
  </si>
  <si>
    <t>Контрольная кровь EightCheck-N 3WP NORMAL 1* 1/5ml (Регистрация в РК)</t>
  </si>
  <si>
    <t xml:space="preserve">Изотонический раствор   (Reagent Code) (20л/уп) cellpack pk-20 L </t>
  </si>
  <si>
    <t>Очищающий раствор    (Reagent Code) (50 мл/уп) CELLCLEAN CL-50</t>
  </si>
  <si>
    <t>Лизирующий раствор   (Reagent Code)  (1,5л/уп) STROMATOLYSER-WH SWH-20.</t>
  </si>
  <si>
    <t>i-CHROMA™ Tn I (Troponin I) тропонин I 25 тестов</t>
  </si>
  <si>
    <t>i-CHROMA™ PCT (Procalcitonin) прокальцитонин, 10 тестов</t>
  </si>
  <si>
    <t>Капиляры Панченкова (для СОЭ)</t>
  </si>
  <si>
    <t>Палочки  стеклянные  для  помешивания  длина   22 см</t>
  </si>
  <si>
    <t>ХОЛЕСТЕРИН  из комплекта Анализатор биохимический - турбидиметрический ВА 400  , BioSystems S.A.,  ИСПАНИЯ 10х60мл  t+2 +8 С</t>
  </si>
  <si>
    <t>Наконечники 0-200 мкл (желтые)  уп/1000 шт.</t>
  </si>
  <si>
    <t>Наконечники до 1000 мкл (голубые)   уп/500 шт.</t>
  </si>
  <si>
    <t>Пробирки  центрифужная   не  градуированная     на  10  мл</t>
  </si>
  <si>
    <t>Пипетки   лабораторные   1 мл  ( с  делениями ) на полный слив</t>
  </si>
  <si>
    <t xml:space="preserve">Ерш  пробирочный  </t>
  </si>
  <si>
    <t>Карандаш  по  стеклу  и  фарфору   ( черный, синий, красный, белый )</t>
  </si>
  <si>
    <t>TRIGLYCERIDES из комплекта Анализатор биохимический-турбидиметрический ВА400  10х60мл t+2 +8 С</t>
  </si>
  <si>
    <t>Директор:</t>
  </si>
  <si>
    <t>Белан Н.Г.</t>
  </si>
  <si>
    <t>Протокол № 4</t>
  </si>
  <si>
    <t>от 21 марта 2017 года</t>
  </si>
  <si>
    <t>ТОО Люкс-Тест</t>
  </si>
  <si>
    <t>ТОО Бион МедСервис</t>
  </si>
  <si>
    <t>Победитель</t>
  </si>
  <si>
    <t xml:space="preserve">Способ закупки </t>
  </si>
  <si>
    <t>ТОО Люкс Тест</t>
  </si>
  <si>
    <t xml:space="preserve">один источник </t>
  </si>
  <si>
    <t>ТОО БионМедСервис</t>
  </si>
  <si>
    <t xml:space="preserve">ТОО Люкс Тест на сумму 234137 способом из одного источника </t>
  </si>
  <si>
    <t xml:space="preserve">Заключить договора: 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</si>
  <si>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</si>
  <si>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</si>
  <si>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 xml:space="preserve">   Согласно .обяъвления произведен мониторинг цен </t>
  </si>
  <si>
    <t>Дата и время: 21 марта 2017 гоа 15-00 часов</t>
  </si>
  <si>
    <t>– зам директора по лечебной части,, Сирдалина И.А.21 марта в 15-00 часов произвели процедуру рассмотрения заявок</t>
  </si>
  <si>
    <t>ТОО ЛюксТест БИН 131240025497 г.Караганда ул.Муканова строение 18/7</t>
  </si>
  <si>
    <t>по мониторингу цен на участие в конкурсе по приобретению  химреактивов     Коммерческие предложения представили:</t>
  </si>
  <si>
    <t>ТОО БионМедСервис г.Караганда, пр.Строителей, строение,6</t>
  </si>
  <si>
    <t>Предснедатель комиссии: ___________________________  Башекова А.Ж.</t>
  </si>
  <si>
    <t>Члены комиссии: ________________________ Смаилова Г.А.</t>
  </si>
  <si>
    <t xml:space="preserve">                                 _______________________ Сердалина И.А.</t>
  </si>
  <si>
    <t xml:space="preserve">                                 _______________________ Суворова Л.П.</t>
  </si>
  <si>
    <t>ТОО БионМедСервис на сумму  1395457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</si>
</sst>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8" fillId="3" borderId="6" xfId="0" applyFont="1" applyFill="1" applyBorder="1" applyAlignment="1">
      <alignment vertical="center" wrapText="1"/>
    </xf>
    <xf numFmtId="2" fontId="8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9" fillId="2" borderId="7" xfId="3" applyFont="1" applyFill="1" applyBorder="1" applyAlignment="1" applyProtection="1">
      <alignment horizontal="left" vertical="top" wrapText="1"/>
      <protection locked="0"/>
    </xf>
    <xf numFmtId="0" fontId="9" fillId="2" borderId="7" xfId="3" applyFont="1" applyFill="1" applyBorder="1" applyAlignment="1">
      <alignment horizontal="left" vertical="top" wrapText="1"/>
    </xf>
    <xf numFmtId="2" fontId="10" fillId="2" borderId="5" xfId="0" applyNumberFormat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vertical="top" wrapText="1"/>
    </xf>
    <xf numFmtId="2" fontId="10" fillId="2" borderId="5" xfId="3" applyNumberFormat="1" applyFont="1" applyFill="1" applyBorder="1" applyAlignment="1" applyProtection="1">
      <alignment horizontal="center" vertical="top" wrapText="1"/>
      <protection locked="0"/>
    </xf>
    <xf numFmtId="16" fontId="9" fillId="3" borderId="7" xfId="0" applyNumberFormat="1" applyFont="1" applyFill="1" applyBorder="1" applyAlignment="1" applyProtection="1">
      <alignment horizontal="left" vertical="top" wrapText="1"/>
      <protection locked="0"/>
    </xf>
    <xf numFmtId="2" fontId="10" fillId="2" borderId="5" xfId="0" applyNumberFormat="1" applyFont="1" applyFill="1" applyBorder="1" applyAlignment="1" applyProtection="1">
      <alignment horizontal="center" vertical="top" wrapText="1"/>
      <protection locked="0"/>
    </xf>
    <xf numFmtId="0" fontId="11" fillId="2" borderId="7" xfId="3" applyFont="1" applyFill="1" applyBorder="1" applyAlignment="1" applyProtection="1">
      <alignment horizontal="left" vertical="top" wrapText="1"/>
      <protection locked="0"/>
    </xf>
    <xf numFmtId="2" fontId="2" fillId="2" borderId="5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0" fontId="13" fillId="0" borderId="2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2" borderId="0" xfId="3" applyFont="1" applyFill="1" applyBorder="1" applyAlignment="1" applyProtection="1">
      <alignment horizontal="left" vertical="top" wrapText="1"/>
      <protection locked="0"/>
    </xf>
    <xf numFmtId="2" fontId="10" fillId="2" borderId="0" xfId="3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>
      <alignment wrapText="1"/>
    </xf>
    <xf numFmtId="0" fontId="14" fillId="2" borderId="0" xfId="3" applyFont="1" applyFill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wrapText="1"/>
    </xf>
    <xf numFmtId="0" fontId="11" fillId="0" borderId="0" xfId="0" applyFont="1" applyAlignment="1">
      <alignment vertical="center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7"/>
  <sheetViews>
    <sheetView tabSelected="1" view="pageBreakPreview" topLeftCell="A2" zoomScaleNormal="100" zoomScaleSheetLayoutView="100" workbookViewId="0">
      <selection activeCell="E12" sqref="E12"/>
    </sheetView>
  </sheetViews>
  <sheetFormatPr defaultRowHeight="15" x14ac:dyDescent="0.25"/>
  <cols>
    <col min="1" max="1" width="13.7109375" style="8" customWidth="1"/>
    <col min="2" max="2" width="44.7109375" style="8" customWidth="1"/>
    <col min="3" max="3" width="14" style="8" customWidth="1"/>
    <col min="4" max="4" width="15.140625" style="8" customWidth="1"/>
    <col min="5" max="5" width="11.7109375" style="8" customWidth="1"/>
    <col min="6" max="6" width="9.7109375" style="8" customWidth="1"/>
    <col min="7" max="7" width="9.140625" style="8" customWidth="1"/>
    <col min="8" max="8" width="10.28515625" style="8" customWidth="1"/>
    <col min="9" max="9" width="16" style="8" customWidth="1"/>
    <col min="10" max="16384" width="9.140625" style="8"/>
  </cols>
  <sheetData>
    <row r="2" spans="1:9" ht="23.25" x14ac:dyDescent="0.35">
      <c r="B2" s="30" t="s">
        <v>56</v>
      </c>
    </row>
    <row r="3" spans="1:9" x14ac:dyDescent="0.25">
      <c r="B3" s="8" t="s">
        <v>57</v>
      </c>
    </row>
    <row r="6" spans="1:9" x14ac:dyDescent="0.25">
      <c r="A6" s="31" t="s">
        <v>67</v>
      </c>
      <c r="B6"/>
      <c r="C6"/>
      <c r="D6"/>
      <c r="E6"/>
      <c r="F6"/>
      <c r="G6"/>
      <c r="H6"/>
    </row>
    <row r="7" spans="1:9" x14ac:dyDescent="0.25">
      <c r="A7" s="31" t="s">
        <v>70</v>
      </c>
      <c r="B7"/>
      <c r="C7"/>
      <c r="D7"/>
      <c r="E7"/>
      <c r="F7"/>
      <c r="G7"/>
      <c r="H7"/>
    </row>
    <row r="8" spans="1:9" x14ac:dyDescent="0.25">
      <c r="A8" s="31" t="s">
        <v>68</v>
      </c>
      <c r="B8"/>
      <c r="C8"/>
      <c r="D8"/>
      <c r="E8"/>
      <c r="F8"/>
      <c r="G8"/>
      <c r="H8"/>
    </row>
    <row r="9" spans="1:9" x14ac:dyDescent="0.25">
      <c r="A9" s="31" t="s">
        <v>71</v>
      </c>
      <c r="B9"/>
      <c r="C9"/>
      <c r="D9"/>
      <c r="E9"/>
      <c r="F9"/>
      <c r="G9"/>
      <c r="H9"/>
    </row>
    <row r="10" spans="1:9" x14ac:dyDescent="0.25">
      <c r="A10" s="31" t="s">
        <v>73</v>
      </c>
      <c r="B10"/>
      <c r="C10"/>
      <c r="D10"/>
      <c r="E10"/>
      <c r="F10"/>
      <c r="G10"/>
      <c r="H10"/>
    </row>
    <row r="11" spans="1:9" x14ac:dyDescent="0.25">
      <c r="A11" s="31" t="s">
        <v>72</v>
      </c>
      <c r="B11"/>
      <c r="C11"/>
      <c r="D11"/>
      <c r="E11"/>
      <c r="F11"/>
      <c r="G11"/>
      <c r="H11"/>
    </row>
    <row r="12" spans="1:9" x14ac:dyDescent="0.25">
      <c r="A12" s="31" t="s">
        <v>74</v>
      </c>
      <c r="B12"/>
      <c r="C12"/>
      <c r="D12"/>
      <c r="E12"/>
      <c r="F12"/>
      <c r="G12"/>
      <c r="H12"/>
    </row>
    <row r="13" spans="1:9" ht="15.75" thickBot="1" x14ac:dyDescent="0.3">
      <c r="A13" s="31" t="s">
        <v>69</v>
      </c>
      <c r="B13"/>
      <c r="C13"/>
      <c r="D13"/>
      <c r="E13"/>
      <c r="F13"/>
      <c r="G13"/>
      <c r="H13"/>
    </row>
    <row r="14" spans="1:9" ht="63" x14ac:dyDescent="0.25">
      <c r="A14" s="1" t="s">
        <v>0</v>
      </c>
      <c r="B14" s="2" t="s">
        <v>1</v>
      </c>
      <c r="C14" s="3" t="s">
        <v>2</v>
      </c>
      <c r="D14" s="3" t="s">
        <v>3</v>
      </c>
      <c r="E14" s="3" t="s">
        <v>4</v>
      </c>
      <c r="F14" s="3" t="s">
        <v>58</v>
      </c>
      <c r="G14" s="4" t="s">
        <v>59</v>
      </c>
      <c r="H14" s="3" t="s">
        <v>60</v>
      </c>
      <c r="I14" s="3" t="s">
        <v>61</v>
      </c>
    </row>
    <row r="15" spans="1:9" ht="47.25" x14ac:dyDescent="0.25">
      <c r="A15" s="5" t="s">
        <v>5</v>
      </c>
      <c r="B15" s="6"/>
      <c r="C15" s="6"/>
      <c r="D15" s="6"/>
      <c r="E15" s="6"/>
      <c r="F15" s="5"/>
      <c r="G15" s="5"/>
      <c r="H15" s="9"/>
      <c r="I15" s="9"/>
    </row>
    <row r="16" spans="1:9" x14ac:dyDescent="0.25">
      <c r="A16" s="6"/>
      <c r="B16" s="6" t="s">
        <v>7</v>
      </c>
      <c r="C16" s="6"/>
      <c r="D16" s="6"/>
      <c r="E16" s="6"/>
      <c r="F16" s="6"/>
      <c r="G16" s="6"/>
      <c r="H16" s="6"/>
      <c r="I16" s="6"/>
    </row>
    <row r="17" spans="1:9" ht="52.5" customHeight="1" x14ac:dyDescent="0.25">
      <c r="A17" s="6"/>
      <c r="B17" s="7" t="s">
        <v>8</v>
      </c>
      <c r="C17" s="6"/>
      <c r="D17" s="6"/>
      <c r="E17" s="6"/>
      <c r="F17" s="6"/>
      <c r="G17" s="6"/>
      <c r="H17" s="6"/>
      <c r="I17" s="6"/>
    </row>
    <row r="18" spans="1:9" ht="52.5" customHeight="1" x14ac:dyDescent="0.25">
      <c r="A18" s="6"/>
      <c r="B18" s="23" t="s">
        <v>46</v>
      </c>
      <c r="C18" s="6">
        <v>2</v>
      </c>
      <c r="D18" s="11">
        <v>41602</v>
      </c>
      <c r="E18" s="6">
        <f>C18*D18</f>
        <v>83204</v>
      </c>
      <c r="F18" s="6">
        <v>81572</v>
      </c>
      <c r="G18" s="6"/>
      <c r="H18" s="24" t="s">
        <v>62</v>
      </c>
      <c r="I18" s="24" t="s">
        <v>63</v>
      </c>
    </row>
    <row r="19" spans="1:9" ht="52.5" customHeight="1" x14ac:dyDescent="0.25">
      <c r="A19" s="6"/>
      <c r="B19" s="10" t="s">
        <v>9</v>
      </c>
      <c r="C19" s="6">
        <v>1</v>
      </c>
      <c r="D19" s="11">
        <v>46995</v>
      </c>
      <c r="E19" s="6">
        <f>C19*D19</f>
        <v>46995</v>
      </c>
      <c r="F19" s="6">
        <v>46070</v>
      </c>
      <c r="G19" s="6"/>
      <c r="H19" s="24" t="s">
        <v>62</v>
      </c>
      <c r="I19" s="24" t="s">
        <v>63</v>
      </c>
    </row>
    <row r="20" spans="1:9" ht="52.5" customHeight="1" x14ac:dyDescent="0.25">
      <c r="A20" s="6"/>
      <c r="B20" s="23" t="s">
        <v>53</v>
      </c>
      <c r="C20" s="6">
        <v>1</v>
      </c>
      <c r="D20" s="11">
        <v>108628</v>
      </c>
      <c r="E20" s="6">
        <f>C20*D20</f>
        <v>108628</v>
      </c>
      <c r="F20" s="6">
        <v>106495</v>
      </c>
      <c r="G20" s="6"/>
      <c r="H20" s="24" t="s">
        <v>62</v>
      </c>
      <c r="I20" s="24" t="s">
        <v>63</v>
      </c>
    </row>
    <row r="21" spans="1:9" ht="59.25" customHeight="1" x14ac:dyDescent="0.25">
      <c r="A21" s="5" t="s">
        <v>6</v>
      </c>
      <c r="B21" s="13" t="s">
        <v>10</v>
      </c>
      <c r="C21" s="6">
        <v>10</v>
      </c>
      <c r="D21" s="15">
        <v>8955</v>
      </c>
      <c r="E21" s="6">
        <f>C21*D21</f>
        <v>89550</v>
      </c>
      <c r="F21" s="5"/>
      <c r="G21" s="5">
        <v>79800</v>
      </c>
      <c r="H21" s="24" t="s">
        <v>64</v>
      </c>
      <c r="I21" s="24" t="s">
        <v>63</v>
      </c>
    </row>
    <row r="22" spans="1:9" ht="45" x14ac:dyDescent="0.25">
      <c r="A22" s="6"/>
      <c r="B22" s="14" t="s">
        <v>11</v>
      </c>
      <c r="C22" s="6">
        <v>30</v>
      </c>
      <c r="D22" s="15">
        <v>3750</v>
      </c>
      <c r="E22" s="6">
        <f>C22*D22</f>
        <v>112500</v>
      </c>
      <c r="F22" s="6"/>
      <c r="G22" s="6">
        <v>76860</v>
      </c>
      <c r="H22" s="24" t="s">
        <v>64</v>
      </c>
      <c r="I22" s="24" t="s">
        <v>63</v>
      </c>
    </row>
    <row r="23" spans="1:9" ht="63.75" customHeight="1" x14ac:dyDescent="0.25">
      <c r="A23" s="6"/>
      <c r="B23" s="14" t="s">
        <v>12</v>
      </c>
      <c r="C23" s="6">
        <v>30</v>
      </c>
      <c r="D23" s="15">
        <v>11240</v>
      </c>
      <c r="E23" s="6">
        <f t="shared" ref="E23:E62" si="0">C23*D23</f>
        <v>337200</v>
      </c>
      <c r="F23" s="6"/>
      <c r="G23" s="6">
        <v>239160</v>
      </c>
      <c r="H23" s="24" t="s">
        <v>64</v>
      </c>
      <c r="I23" s="24" t="s">
        <v>63</v>
      </c>
    </row>
    <row r="24" spans="1:9" ht="45" x14ac:dyDescent="0.25">
      <c r="A24" s="6"/>
      <c r="B24" s="16" t="s">
        <v>13</v>
      </c>
      <c r="C24" s="6">
        <v>1</v>
      </c>
      <c r="D24" s="15">
        <v>27216</v>
      </c>
      <c r="E24" s="6">
        <f t="shared" si="0"/>
        <v>27216</v>
      </c>
      <c r="F24" s="5"/>
      <c r="G24" s="5">
        <v>25200</v>
      </c>
      <c r="H24" s="24" t="s">
        <v>64</v>
      </c>
      <c r="I24" s="24" t="s">
        <v>63</v>
      </c>
    </row>
    <row r="25" spans="1:9" ht="76.5" x14ac:dyDescent="0.25">
      <c r="A25" s="6"/>
      <c r="B25" s="16" t="s">
        <v>14</v>
      </c>
      <c r="C25" s="6">
        <v>1</v>
      </c>
      <c r="D25" s="15">
        <v>22980</v>
      </c>
      <c r="E25" s="6">
        <f t="shared" si="0"/>
        <v>22980</v>
      </c>
      <c r="F25" s="6"/>
      <c r="G25" s="6">
        <v>18980</v>
      </c>
      <c r="H25" s="24" t="s">
        <v>64</v>
      </c>
      <c r="I25" s="24" t="s">
        <v>63</v>
      </c>
    </row>
    <row r="26" spans="1:9" ht="38.25" x14ac:dyDescent="0.25">
      <c r="A26" s="6"/>
      <c r="B26" s="16" t="s">
        <v>15</v>
      </c>
      <c r="C26" s="6">
        <v>1</v>
      </c>
      <c r="D26" s="15">
        <v>13900</v>
      </c>
      <c r="E26" s="6">
        <f t="shared" si="0"/>
        <v>13900</v>
      </c>
      <c r="F26" s="6"/>
      <c r="G26" s="6"/>
      <c r="H26" s="6"/>
      <c r="I26" s="5"/>
    </row>
    <row r="27" spans="1:9" ht="45" x14ac:dyDescent="0.25">
      <c r="A27" s="6"/>
      <c r="B27" s="16" t="s">
        <v>16</v>
      </c>
      <c r="C27" s="6">
        <v>1</v>
      </c>
      <c r="D27" s="15">
        <v>16500</v>
      </c>
      <c r="E27" s="6">
        <f t="shared" si="0"/>
        <v>16500</v>
      </c>
      <c r="F27" s="5"/>
      <c r="G27" s="5">
        <v>16500</v>
      </c>
      <c r="H27" s="24" t="s">
        <v>64</v>
      </c>
      <c r="I27" s="24" t="s">
        <v>63</v>
      </c>
    </row>
    <row r="28" spans="1:9" ht="45" x14ac:dyDescent="0.25">
      <c r="A28" s="6"/>
      <c r="B28" s="16" t="s">
        <v>17</v>
      </c>
      <c r="C28" s="12">
        <v>1</v>
      </c>
      <c r="D28" s="15">
        <v>17900</v>
      </c>
      <c r="E28" s="6">
        <f t="shared" si="0"/>
        <v>17900</v>
      </c>
      <c r="F28" s="6"/>
      <c r="G28" s="6">
        <v>13300</v>
      </c>
      <c r="H28" s="24" t="s">
        <v>64</v>
      </c>
      <c r="I28" s="24" t="s">
        <v>63</v>
      </c>
    </row>
    <row r="29" spans="1:9" ht="25.5" x14ac:dyDescent="0.25">
      <c r="A29" s="6"/>
      <c r="B29" s="16" t="s">
        <v>18</v>
      </c>
      <c r="C29" s="12">
        <v>1</v>
      </c>
      <c r="D29" s="17">
        <v>3095.8524000000002</v>
      </c>
      <c r="E29" s="6">
        <f t="shared" si="0"/>
        <v>3095.8524000000002</v>
      </c>
      <c r="F29" s="6"/>
      <c r="G29" s="6"/>
      <c r="H29" s="6"/>
      <c r="I29" s="6"/>
    </row>
    <row r="30" spans="1:9" ht="25.5" x14ac:dyDescent="0.25">
      <c r="A30" s="6"/>
      <c r="B30" s="16" t="s">
        <v>19</v>
      </c>
      <c r="C30" s="12">
        <v>1</v>
      </c>
      <c r="D30" s="17">
        <v>10281.3732</v>
      </c>
      <c r="E30" s="6">
        <f t="shared" si="0"/>
        <v>10281.3732</v>
      </c>
      <c r="F30" s="6"/>
      <c r="G30" s="6"/>
      <c r="H30" s="6"/>
      <c r="I30" s="6"/>
    </row>
    <row r="31" spans="1:9" ht="25.5" x14ac:dyDescent="0.25">
      <c r="A31" s="6"/>
      <c r="B31" s="16" t="s">
        <v>20</v>
      </c>
      <c r="C31" s="12">
        <v>1</v>
      </c>
      <c r="D31" s="17">
        <v>26894.2788</v>
      </c>
      <c r="E31" s="6">
        <f t="shared" si="0"/>
        <v>26894.2788</v>
      </c>
      <c r="F31" s="6"/>
      <c r="G31" s="6"/>
      <c r="H31" s="6"/>
      <c r="I31" s="6"/>
    </row>
    <row r="32" spans="1:9" ht="140.25" x14ac:dyDescent="0.25">
      <c r="A32" s="6"/>
      <c r="B32" s="14" t="s">
        <v>21</v>
      </c>
      <c r="C32" s="12">
        <v>1</v>
      </c>
      <c r="D32" s="15">
        <v>1540</v>
      </c>
      <c r="E32" s="6">
        <f t="shared" si="0"/>
        <v>1540</v>
      </c>
      <c r="F32" s="6"/>
      <c r="G32" s="6"/>
      <c r="H32" s="6"/>
      <c r="I32" s="6"/>
    </row>
    <row r="33" spans="1:9" ht="293.25" x14ac:dyDescent="0.25">
      <c r="A33" s="6"/>
      <c r="B33" s="10" t="s">
        <v>22</v>
      </c>
      <c r="C33" s="12">
        <v>50</v>
      </c>
      <c r="D33" s="15">
        <v>2450</v>
      </c>
      <c r="E33" s="6">
        <f t="shared" si="0"/>
        <v>122500</v>
      </c>
      <c r="F33" s="6"/>
      <c r="G33" s="6">
        <v>68650</v>
      </c>
      <c r="H33" s="24" t="s">
        <v>64</v>
      </c>
      <c r="I33" s="24" t="s">
        <v>63</v>
      </c>
    </row>
    <row r="34" spans="1:9" ht="45" x14ac:dyDescent="0.25">
      <c r="A34" s="6"/>
      <c r="B34" s="10" t="s">
        <v>23</v>
      </c>
      <c r="C34" s="12">
        <v>2</v>
      </c>
      <c r="D34" s="15">
        <v>385</v>
      </c>
      <c r="E34" s="6">
        <f t="shared" si="0"/>
        <v>770</v>
      </c>
      <c r="F34" s="5"/>
      <c r="G34" s="6">
        <v>460</v>
      </c>
      <c r="H34" s="24" t="s">
        <v>64</v>
      </c>
      <c r="I34" s="24" t="s">
        <v>63</v>
      </c>
    </row>
    <row r="35" spans="1:9" ht="89.25" x14ac:dyDescent="0.25">
      <c r="A35" s="6"/>
      <c r="B35" s="18" t="s">
        <v>24</v>
      </c>
      <c r="C35" s="19">
        <v>1</v>
      </c>
      <c r="D35" s="19">
        <v>12400</v>
      </c>
      <c r="E35" s="6">
        <f t="shared" si="0"/>
        <v>12400</v>
      </c>
      <c r="F35" s="6"/>
      <c r="G35" s="6"/>
      <c r="H35" s="6"/>
      <c r="I35" s="6"/>
    </row>
    <row r="36" spans="1:9" ht="114.75" x14ac:dyDescent="0.25">
      <c r="A36" s="6"/>
      <c r="B36" s="13" t="s">
        <v>25</v>
      </c>
      <c r="C36" s="12">
        <v>10</v>
      </c>
      <c r="D36" s="15">
        <v>20830</v>
      </c>
      <c r="E36" s="6">
        <f t="shared" si="0"/>
        <v>208300</v>
      </c>
      <c r="F36" s="6"/>
      <c r="G36" s="6">
        <v>171900</v>
      </c>
      <c r="H36" s="24" t="s">
        <v>64</v>
      </c>
      <c r="I36" s="24" t="s">
        <v>63</v>
      </c>
    </row>
    <row r="37" spans="1:9" ht="127.5" x14ac:dyDescent="0.25">
      <c r="A37" s="6"/>
      <c r="B37" s="10" t="s">
        <v>26</v>
      </c>
      <c r="C37" s="12">
        <v>3</v>
      </c>
      <c r="D37" s="15">
        <v>23260</v>
      </c>
      <c r="E37" s="6">
        <f>C37*D37</f>
        <v>69780</v>
      </c>
      <c r="F37" s="6"/>
      <c r="G37" s="6">
        <v>57915</v>
      </c>
      <c r="H37" s="24" t="s">
        <v>64</v>
      </c>
      <c r="I37" s="24" t="s">
        <v>63</v>
      </c>
    </row>
    <row r="38" spans="1:9" ht="89.25" x14ac:dyDescent="0.25">
      <c r="A38" s="6"/>
      <c r="B38" s="13" t="s">
        <v>27</v>
      </c>
      <c r="C38" s="6">
        <v>3</v>
      </c>
      <c r="D38" s="15">
        <v>9500</v>
      </c>
      <c r="E38" s="6">
        <f t="shared" si="0"/>
        <v>28500</v>
      </c>
      <c r="F38" s="6"/>
      <c r="G38" s="6"/>
      <c r="H38" s="6"/>
      <c r="I38" s="6"/>
    </row>
    <row r="39" spans="1:9" ht="51" x14ac:dyDescent="0.25">
      <c r="A39" s="6"/>
      <c r="B39" s="13" t="s">
        <v>28</v>
      </c>
      <c r="C39" s="6">
        <v>3</v>
      </c>
      <c r="D39" s="15">
        <v>9890</v>
      </c>
      <c r="E39" s="6">
        <f t="shared" si="0"/>
        <v>29670</v>
      </c>
      <c r="F39" s="6"/>
      <c r="G39" s="6">
        <v>20493</v>
      </c>
      <c r="H39" s="24" t="s">
        <v>64</v>
      </c>
      <c r="I39" s="24" t="s">
        <v>63</v>
      </c>
    </row>
    <row r="40" spans="1:9" ht="51.75" customHeight="1" x14ac:dyDescent="0.25">
      <c r="A40" s="6"/>
      <c r="B40" s="6" t="s">
        <v>29</v>
      </c>
      <c r="C40" s="6"/>
      <c r="D40" s="6"/>
      <c r="E40" s="6">
        <f t="shared" si="0"/>
        <v>0</v>
      </c>
      <c r="F40" s="6"/>
      <c r="G40" s="6"/>
      <c r="H40" s="6"/>
      <c r="I40" s="6"/>
    </row>
    <row r="41" spans="1:9" ht="25.5" x14ac:dyDescent="0.25">
      <c r="A41" s="6"/>
      <c r="B41" s="14" t="s">
        <v>30</v>
      </c>
      <c r="C41" s="6">
        <v>2</v>
      </c>
      <c r="D41" s="17">
        <v>12307.140000000001</v>
      </c>
      <c r="E41" s="6">
        <f t="shared" si="0"/>
        <v>24614.280000000002</v>
      </c>
      <c r="F41" s="6"/>
      <c r="G41" s="6"/>
      <c r="H41" s="6"/>
      <c r="I41" s="6"/>
    </row>
    <row r="42" spans="1:9" ht="25.5" x14ac:dyDescent="0.25">
      <c r="A42" s="6"/>
      <c r="B42" s="14" t="s">
        <v>31</v>
      </c>
      <c r="C42" s="6">
        <v>1</v>
      </c>
      <c r="D42" s="17">
        <v>20546.568000000003</v>
      </c>
      <c r="E42" s="6">
        <f t="shared" si="0"/>
        <v>20546.568000000003</v>
      </c>
      <c r="F42" s="6"/>
      <c r="G42" s="6"/>
      <c r="H42" s="6"/>
      <c r="I42" s="6"/>
    </row>
    <row r="43" spans="1:9" ht="15.75" x14ac:dyDescent="0.25">
      <c r="A43" s="6"/>
      <c r="B43" s="14" t="s">
        <v>32</v>
      </c>
      <c r="C43" s="6">
        <v>1</v>
      </c>
      <c r="D43" s="17">
        <v>9637.7040000000015</v>
      </c>
      <c r="E43" s="6">
        <f t="shared" si="0"/>
        <v>9637.7040000000015</v>
      </c>
      <c r="F43" s="6"/>
      <c r="G43" s="6"/>
      <c r="H43" s="6"/>
      <c r="I43" s="6"/>
    </row>
    <row r="44" spans="1:9" ht="15.75" x14ac:dyDescent="0.25">
      <c r="A44" s="6"/>
      <c r="B44" s="14" t="s">
        <v>33</v>
      </c>
      <c r="C44" s="6">
        <v>1</v>
      </c>
      <c r="D44" s="17">
        <v>7072.2720000000008</v>
      </c>
      <c r="E44" s="6">
        <f t="shared" si="0"/>
        <v>7072.2720000000008</v>
      </c>
      <c r="F44" s="6"/>
      <c r="G44" s="6"/>
      <c r="H44" s="6"/>
      <c r="I44" s="6"/>
    </row>
    <row r="45" spans="1:9" ht="15.75" x14ac:dyDescent="0.25">
      <c r="A45" s="6"/>
      <c r="B45" s="14" t="s">
        <v>34</v>
      </c>
      <c r="C45" s="6">
        <v>1</v>
      </c>
      <c r="D45" s="17">
        <v>2385.1583999999998</v>
      </c>
      <c r="E45" s="6">
        <f t="shared" si="0"/>
        <v>2385.1583999999998</v>
      </c>
      <c r="F45" s="6"/>
      <c r="G45" s="6"/>
      <c r="H45" s="6"/>
      <c r="I45" s="6"/>
    </row>
    <row r="46" spans="1:9" ht="15.75" x14ac:dyDescent="0.25">
      <c r="A46" s="6"/>
      <c r="B46" s="13" t="s">
        <v>35</v>
      </c>
      <c r="C46" s="6">
        <v>1</v>
      </c>
      <c r="D46" s="17">
        <v>7169.3424000000005</v>
      </c>
      <c r="E46" s="6">
        <f t="shared" si="0"/>
        <v>7169.3424000000005</v>
      </c>
      <c r="F46" s="6"/>
      <c r="G46" s="6"/>
      <c r="H46" s="6"/>
      <c r="I46" s="6"/>
    </row>
    <row r="47" spans="1:9" ht="51" customHeight="1" x14ac:dyDescent="0.25">
      <c r="A47" s="6"/>
      <c r="B47" s="6" t="s">
        <v>36</v>
      </c>
      <c r="C47" s="6"/>
      <c r="D47" s="6"/>
      <c r="E47" s="6">
        <f t="shared" si="0"/>
        <v>0</v>
      </c>
      <c r="F47" s="6"/>
      <c r="G47" s="6"/>
      <c r="H47" s="6"/>
      <c r="I47" s="6"/>
    </row>
    <row r="48" spans="1:9" ht="45" x14ac:dyDescent="0.25">
      <c r="A48" s="6"/>
      <c r="B48" s="13" t="s">
        <v>39</v>
      </c>
      <c r="C48" s="6">
        <v>5</v>
      </c>
      <c r="D48" s="15">
        <v>32526</v>
      </c>
      <c r="E48" s="6">
        <f t="shared" si="0"/>
        <v>162630</v>
      </c>
      <c r="F48" s="6"/>
      <c r="G48" s="6">
        <v>159775</v>
      </c>
      <c r="H48" s="24" t="s">
        <v>64</v>
      </c>
      <c r="I48" s="24" t="s">
        <v>63</v>
      </c>
    </row>
    <row r="49" spans="1:9" ht="30" customHeight="1" x14ac:dyDescent="0.25">
      <c r="A49" s="6"/>
      <c r="B49" s="13" t="s">
        <v>40</v>
      </c>
      <c r="C49" s="6">
        <v>2</v>
      </c>
      <c r="D49" s="15">
        <v>30752</v>
      </c>
      <c r="E49" s="6">
        <f t="shared" si="0"/>
        <v>61504</v>
      </c>
      <c r="F49" s="6"/>
      <c r="G49" s="6">
        <v>60424</v>
      </c>
      <c r="H49" s="24" t="s">
        <v>64</v>
      </c>
      <c r="I49" s="24" t="s">
        <v>63</v>
      </c>
    </row>
    <row r="50" spans="1:9" ht="45" x14ac:dyDescent="0.25">
      <c r="A50" s="6"/>
      <c r="B50" s="13" t="s">
        <v>41</v>
      </c>
      <c r="C50" s="6">
        <v>2</v>
      </c>
      <c r="D50" s="15">
        <v>92846</v>
      </c>
      <c r="E50" s="6">
        <f t="shared" si="0"/>
        <v>185692</v>
      </c>
      <c r="F50" s="6"/>
      <c r="G50" s="6">
        <v>182434</v>
      </c>
      <c r="H50" s="24" t="s">
        <v>64</v>
      </c>
      <c r="I50" s="24" t="s">
        <v>63</v>
      </c>
    </row>
    <row r="51" spans="1:9" ht="45" x14ac:dyDescent="0.25">
      <c r="A51" s="6"/>
      <c r="B51" s="13" t="s">
        <v>37</v>
      </c>
      <c r="C51" s="6">
        <v>50</v>
      </c>
      <c r="D51" s="15">
        <v>591</v>
      </c>
      <c r="E51" s="6">
        <f t="shared" si="0"/>
        <v>29550</v>
      </c>
      <c r="F51" s="6"/>
      <c r="G51" s="6">
        <v>28000</v>
      </c>
      <c r="H51" s="24" t="s">
        <v>64</v>
      </c>
      <c r="I51" s="24" t="s">
        <v>63</v>
      </c>
    </row>
    <row r="52" spans="1:9" ht="35.25" customHeight="1" x14ac:dyDescent="0.25">
      <c r="A52" s="6"/>
      <c r="B52" s="20" t="s">
        <v>38</v>
      </c>
      <c r="C52" s="6">
        <v>2</v>
      </c>
      <c r="D52" s="21">
        <v>10053</v>
      </c>
      <c r="E52" s="6">
        <f t="shared" si="0"/>
        <v>20106</v>
      </c>
      <c r="F52" s="6"/>
      <c r="G52" s="6">
        <v>19754</v>
      </c>
      <c r="H52" s="24" t="s">
        <v>64</v>
      </c>
      <c r="I52" s="24" t="s">
        <v>63</v>
      </c>
    </row>
    <row r="53" spans="1:9" ht="45" x14ac:dyDescent="0.25">
      <c r="A53" s="6"/>
      <c r="B53" s="6" t="s">
        <v>42</v>
      </c>
      <c r="C53" s="6">
        <v>1</v>
      </c>
      <c r="D53" s="22">
        <v>51855</v>
      </c>
      <c r="E53" s="6">
        <f t="shared" si="0"/>
        <v>51855</v>
      </c>
      <c r="F53" s="6"/>
      <c r="G53" s="6">
        <v>48315</v>
      </c>
      <c r="H53" s="24" t="s">
        <v>64</v>
      </c>
      <c r="I53" s="24" t="s">
        <v>63</v>
      </c>
    </row>
    <row r="54" spans="1:9" ht="45" x14ac:dyDescent="0.25">
      <c r="A54" s="6"/>
      <c r="B54" s="6" t="s">
        <v>43</v>
      </c>
      <c r="C54" s="6">
        <v>1</v>
      </c>
      <c r="D54" s="22">
        <v>83415</v>
      </c>
      <c r="E54" s="6">
        <f t="shared" si="0"/>
        <v>83415</v>
      </c>
      <c r="F54" s="6"/>
      <c r="G54" s="6">
        <v>77597</v>
      </c>
      <c r="H54" s="24" t="s">
        <v>64</v>
      </c>
      <c r="I54" s="24" t="s">
        <v>63</v>
      </c>
    </row>
    <row r="55" spans="1:9" ht="45" x14ac:dyDescent="0.25">
      <c r="A55" s="6"/>
      <c r="B55" s="13" t="s">
        <v>44</v>
      </c>
      <c r="C55" s="6">
        <v>100</v>
      </c>
      <c r="D55" s="17">
        <v>63.558</v>
      </c>
      <c r="E55" s="6">
        <f t="shared" si="0"/>
        <v>6355.8</v>
      </c>
      <c r="F55" s="6"/>
      <c r="G55" s="6">
        <v>6200</v>
      </c>
      <c r="H55" s="24" t="s">
        <v>64</v>
      </c>
      <c r="I55" s="24" t="s">
        <v>63</v>
      </c>
    </row>
    <row r="56" spans="1:9" ht="45" x14ac:dyDescent="0.25">
      <c r="A56" s="6"/>
      <c r="B56" s="6" t="s">
        <v>45</v>
      </c>
      <c r="C56" s="6">
        <v>5</v>
      </c>
      <c r="D56" s="17">
        <v>53.157600000000002</v>
      </c>
      <c r="E56" s="6">
        <f t="shared" si="0"/>
        <v>265.78800000000001</v>
      </c>
      <c r="F56" s="6"/>
      <c r="G56" s="6">
        <v>170</v>
      </c>
      <c r="H56" s="24" t="s">
        <v>64</v>
      </c>
      <c r="I56" s="24" t="s">
        <v>63</v>
      </c>
    </row>
    <row r="57" spans="1:9" ht="45" x14ac:dyDescent="0.25">
      <c r="A57" s="6"/>
      <c r="B57" s="14" t="s">
        <v>47</v>
      </c>
      <c r="C57" s="6">
        <v>3</v>
      </c>
      <c r="D57" s="17">
        <v>6355.8</v>
      </c>
      <c r="E57" s="6">
        <f t="shared" si="0"/>
        <v>19067.400000000001</v>
      </c>
      <c r="F57" s="6"/>
      <c r="G57" s="6">
        <v>5700</v>
      </c>
      <c r="H57" s="24" t="s">
        <v>64</v>
      </c>
      <c r="I57" s="24" t="s">
        <v>63</v>
      </c>
    </row>
    <row r="58" spans="1:9" ht="45" x14ac:dyDescent="0.25">
      <c r="A58" s="6"/>
      <c r="B58" s="14" t="s">
        <v>48</v>
      </c>
      <c r="C58" s="6">
        <v>1</v>
      </c>
      <c r="D58" s="17">
        <v>6355.8</v>
      </c>
      <c r="E58" s="6">
        <f t="shared" si="0"/>
        <v>6355.8</v>
      </c>
      <c r="F58" s="6"/>
      <c r="G58" s="6">
        <v>2520</v>
      </c>
      <c r="H58" s="24" t="s">
        <v>64</v>
      </c>
      <c r="I58" s="24" t="s">
        <v>63</v>
      </c>
    </row>
    <row r="59" spans="1:9" ht="29.25" customHeight="1" x14ac:dyDescent="0.25">
      <c r="A59" s="6"/>
      <c r="B59" s="6" t="s">
        <v>49</v>
      </c>
      <c r="C59" s="6">
        <v>300</v>
      </c>
      <c r="D59" s="17">
        <v>40.445999999999998</v>
      </c>
      <c r="E59" s="6">
        <f t="shared" si="0"/>
        <v>12133.8</v>
      </c>
      <c r="F59" s="6"/>
      <c r="G59" s="6">
        <v>11400</v>
      </c>
      <c r="H59" s="24" t="s">
        <v>64</v>
      </c>
      <c r="I59" s="24" t="s">
        <v>63</v>
      </c>
    </row>
    <row r="60" spans="1:9" ht="25.5" x14ac:dyDescent="0.25">
      <c r="A60" s="6"/>
      <c r="B60" s="13" t="s">
        <v>50</v>
      </c>
      <c r="C60" s="6">
        <v>5</v>
      </c>
      <c r="D60" s="17">
        <v>262.32120000000003</v>
      </c>
      <c r="E60" s="6">
        <f t="shared" si="0"/>
        <v>1311.6060000000002</v>
      </c>
      <c r="F60" s="6"/>
      <c r="G60" s="6"/>
      <c r="H60" s="6"/>
      <c r="I60" s="6"/>
    </row>
    <row r="61" spans="1:9" ht="45" x14ac:dyDescent="0.25">
      <c r="A61" s="6"/>
      <c r="B61" s="13" t="s">
        <v>51</v>
      </c>
      <c r="C61" s="6">
        <v>10</v>
      </c>
      <c r="D61" s="17">
        <v>340.90200000000004</v>
      </c>
      <c r="E61" s="6">
        <f t="shared" si="0"/>
        <v>3409.0200000000004</v>
      </c>
      <c r="F61" s="6"/>
      <c r="G61" s="6">
        <v>3400</v>
      </c>
      <c r="H61" s="24" t="s">
        <v>64</v>
      </c>
      <c r="I61" s="24" t="s">
        <v>63</v>
      </c>
    </row>
    <row r="62" spans="1:9" ht="45" x14ac:dyDescent="0.25">
      <c r="A62" s="6"/>
      <c r="B62" s="13" t="s">
        <v>52</v>
      </c>
      <c r="C62" s="6">
        <v>10</v>
      </c>
      <c r="D62" s="17">
        <v>78.580799999999996</v>
      </c>
      <c r="E62" s="6">
        <f t="shared" si="0"/>
        <v>785.80799999999999</v>
      </c>
      <c r="F62" s="6"/>
      <c r="G62" s="6">
        <v>550</v>
      </c>
      <c r="H62" s="24" t="s">
        <v>64</v>
      </c>
      <c r="I62" s="24" t="s">
        <v>63</v>
      </c>
    </row>
    <row r="63" spans="1:9" ht="15.75" x14ac:dyDescent="0.25">
      <c r="A63" s="25"/>
      <c r="B63" s="26"/>
      <c r="C63" s="25"/>
      <c r="D63" s="27"/>
      <c r="E63" s="25"/>
      <c r="F63" s="25"/>
      <c r="G63" s="28"/>
      <c r="H63" s="28"/>
      <c r="I63" s="28"/>
    </row>
    <row r="64" spans="1:9" ht="15.75" x14ac:dyDescent="0.25">
      <c r="A64" s="25"/>
      <c r="B64" s="29" t="s">
        <v>66</v>
      </c>
      <c r="C64" s="25"/>
      <c r="D64" s="27"/>
      <c r="E64" s="25"/>
      <c r="F64" s="25"/>
      <c r="G64" s="25"/>
      <c r="H64" s="28"/>
      <c r="I64" s="28"/>
    </row>
    <row r="65" spans="1:9" ht="15.75" x14ac:dyDescent="0.25">
      <c r="A65" s="25"/>
      <c r="B65" s="26"/>
      <c r="C65" s="25"/>
      <c r="D65" s="27"/>
      <c r="E65" s="25"/>
      <c r="F65" s="25"/>
      <c r="G65" s="25"/>
      <c r="H65" s="28"/>
      <c r="I65" s="28"/>
    </row>
    <row r="66" spans="1:9" ht="25.5" x14ac:dyDescent="0.25">
      <c r="A66" s="25"/>
      <c r="B66" s="29" t="s">
        <v>65</v>
      </c>
      <c r="C66" s="25"/>
      <c r="D66" s="27"/>
      <c r="E66" s="25"/>
      <c r="F66" s="25"/>
      <c r="G66" s="25"/>
      <c r="H66" s="28"/>
      <c r="I66" s="28"/>
    </row>
    <row r="67" spans="1:9" ht="15.75" x14ac:dyDescent="0.25">
      <c r="A67" s="25"/>
      <c r="B67" s="26"/>
      <c r="C67" s="25"/>
      <c r="D67" s="27"/>
      <c r="E67" s="25"/>
      <c r="F67" s="25"/>
      <c r="G67" s="25"/>
      <c r="H67" s="28"/>
      <c r="I67" s="28"/>
    </row>
    <row r="68" spans="1:9" ht="15.75" x14ac:dyDescent="0.25">
      <c r="A68" s="25"/>
      <c r="B68" s="29" t="s">
        <v>79</v>
      </c>
      <c r="C68" s="25"/>
      <c r="D68" s="27"/>
      <c r="E68" s="25"/>
      <c r="F68" s="25"/>
      <c r="G68" s="25"/>
      <c r="H68" s="28"/>
      <c r="I68" s="28"/>
    </row>
    <row r="69" spans="1:9" ht="15.75" x14ac:dyDescent="0.25">
      <c r="A69" s="25"/>
      <c r="B69" s="26"/>
      <c r="C69" s="25"/>
      <c r="D69" s="27"/>
      <c r="E69" s="25"/>
      <c r="F69" s="25"/>
      <c r="G69" s="25"/>
      <c r="H69" s="28"/>
      <c r="I69" s="28"/>
    </row>
    <row r="70" spans="1:9" x14ac:dyDescent="0.25">
      <c r="A70"/>
      <c r="B70" t="s">
        <v>75</v>
      </c>
      <c r="C70"/>
      <c r="D70"/>
      <c r="E70"/>
      <c r="F70" s="25"/>
      <c r="G70" s="25"/>
      <c r="H70" s="28"/>
      <c r="I70" s="28"/>
    </row>
    <row r="71" spans="1:9" x14ac:dyDescent="0.25">
      <c r="A71"/>
      <c r="B71" t="s">
        <v>76</v>
      </c>
      <c r="C71"/>
      <c r="D71"/>
      <c r="E71"/>
      <c r="F71" s="25"/>
      <c r="G71" s="25"/>
      <c r="H71" s="28"/>
      <c r="I71" s="28"/>
    </row>
    <row r="72" spans="1:9" x14ac:dyDescent="0.25">
      <c r="A72"/>
      <c r="B72"/>
      <c r="C72"/>
      <c r="D72"/>
      <c r="E72"/>
      <c r="F72" s="25"/>
      <c r="G72" s="25"/>
      <c r="H72" s="28"/>
      <c r="I72" s="28"/>
    </row>
    <row r="73" spans="1:9" x14ac:dyDescent="0.25">
      <c r="A73"/>
      <c r="B73" t="s">
        <v>77</v>
      </c>
      <c r="C73"/>
      <c r="D73"/>
      <c r="E73"/>
      <c r="F73" s="25"/>
      <c r="G73" s="25"/>
      <c r="H73" s="28"/>
      <c r="I73" s="28"/>
    </row>
    <row r="74" spans="1:9" x14ac:dyDescent="0.25">
      <c r="A74"/>
      <c r="B74" t="s">
        <v>78</v>
      </c>
      <c r="C74"/>
      <c r="D74"/>
      <c r="E74"/>
      <c r="F74" s="25"/>
      <c r="G74" s="25"/>
      <c r="H74" s="28"/>
      <c r="I74" s="28"/>
    </row>
    <row r="75" spans="1:9" ht="15.75" x14ac:dyDescent="0.25">
      <c r="A75" s="25"/>
      <c r="B75" s="26"/>
      <c r="C75" s="25"/>
      <c r="D75" s="27"/>
      <c r="E75" s="25"/>
      <c r="F75" s="25"/>
      <c r="G75" s="25"/>
      <c r="H75" s="28"/>
      <c r="I75" s="28"/>
    </row>
    <row r="76" spans="1:9" ht="15.75" x14ac:dyDescent="0.25">
      <c r="A76" s="25"/>
      <c r="B76" s="26"/>
      <c r="C76" s="25"/>
      <c r="D76" s="27"/>
      <c r="E76" s="25"/>
      <c r="F76" s="25"/>
      <c r="G76" s="25"/>
      <c r="H76" s="28"/>
      <c r="I76" s="28"/>
    </row>
    <row r="77" spans="1:9" ht="15.75" x14ac:dyDescent="0.25">
      <c r="A77" s="25"/>
      <c r="B77" s="26"/>
      <c r="C77" s="25"/>
      <c r="D77" s="27"/>
      <c r="E77" s="25"/>
      <c r="F77" s="25"/>
      <c r="G77" s="25"/>
      <c r="H77" s="28"/>
      <c r="I77" s="28"/>
    </row>
    <row r="78" spans="1:9" ht="15.75" x14ac:dyDescent="0.25">
      <c r="A78" s="25"/>
      <c r="B78" s="26"/>
      <c r="C78" s="25"/>
      <c r="D78" s="27"/>
      <c r="E78" s="25"/>
      <c r="F78" s="25"/>
      <c r="G78" s="25"/>
      <c r="H78" s="28"/>
      <c r="I78" s="28"/>
    </row>
    <row r="79" spans="1:9" ht="15.75" x14ac:dyDescent="0.25">
      <c r="A79" s="25"/>
      <c r="B79" s="26"/>
      <c r="C79" s="25"/>
      <c r="D79" s="27"/>
      <c r="E79" s="25"/>
      <c r="F79" s="25"/>
      <c r="G79" s="25"/>
      <c r="H79" s="28"/>
      <c r="I79" s="28"/>
    </row>
    <row r="80" spans="1:9" ht="15.75" x14ac:dyDescent="0.25">
      <c r="A80" s="25"/>
      <c r="B80" s="26"/>
      <c r="C80" s="25"/>
      <c r="D80" s="27"/>
      <c r="E80" s="25"/>
      <c r="F80" s="25"/>
      <c r="G80" s="25"/>
      <c r="H80" s="28"/>
      <c r="I80" s="28"/>
    </row>
    <row r="81" spans="1:9" ht="15.75" x14ac:dyDescent="0.25">
      <c r="A81" s="25"/>
      <c r="B81" s="26"/>
      <c r="C81" s="25"/>
      <c r="D81" s="27"/>
      <c r="E81" s="25"/>
      <c r="F81" s="25"/>
      <c r="G81" s="25"/>
      <c r="H81" s="28"/>
      <c r="I81" s="28"/>
    </row>
    <row r="82" spans="1:9" ht="15.75" x14ac:dyDescent="0.25">
      <c r="A82" s="25"/>
      <c r="B82" s="26"/>
      <c r="C82" s="25"/>
      <c r="D82" s="27"/>
      <c r="E82" s="25"/>
      <c r="F82" s="25"/>
      <c r="G82" s="25"/>
      <c r="H82" s="28"/>
      <c r="I82" s="28"/>
    </row>
    <row r="83" spans="1:9" ht="15.75" x14ac:dyDescent="0.25">
      <c r="A83" s="25"/>
      <c r="B83" s="26"/>
      <c r="C83" s="25"/>
      <c r="D83" s="27"/>
      <c r="E83" s="25"/>
      <c r="F83" s="25"/>
      <c r="G83" s="25"/>
      <c r="H83" s="28"/>
      <c r="I83" s="28"/>
    </row>
    <row r="84" spans="1:9" ht="15.75" x14ac:dyDescent="0.25">
      <c r="A84" s="25"/>
      <c r="B84" s="26"/>
      <c r="C84" s="25"/>
      <c r="D84" s="27"/>
      <c r="E84" s="25"/>
      <c r="F84" s="25"/>
      <c r="G84" s="25"/>
      <c r="H84" s="28"/>
      <c r="I84" s="28"/>
    </row>
    <row r="85" spans="1:9" ht="15.75" x14ac:dyDescent="0.25">
      <c r="A85" s="25"/>
      <c r="B85" s="26"/>
      <c r="C85" s="25"/>
      <c r="D85" s="27"/>
      <c r="E85" s="25"/>
      <c r="F85" s="25"/>
      <c r="G85" s="25"/>
      <c r="H85" s="28"/>
      <c r="I85" s="28"/>
    </row>
    <row r="86" spans="1:9" ht="15.75" x14ac:dyDescent="0.25">
      <c r="A86" s="25"/>
      <c r="B86" s="26"/>
      <c r="C86" s="25"/>
      <c r="D86" s="27"/>
      <c r="E86" s="25"/>
      <c r="F86" s="25"/>
      <c r="G86" s="25"/>
      <c r="H86" s="28"/>
      <c r="I86" s="28"/>
    </row>
    <row r="87" spans="1:9" ht="15.75" x14ac:dyDescent="0.25">
      <c r="A87" s="25"/>
      <c r="B87" s="26"/>
      <c r="C87" s="25"/>
      <c r="D87" s="27"/>
      <c r="E87" s="25"/>
      <c r="F87" s="25"/>
      <c r="G87" s="25"/>
      <c r="H87" s="28"/>
      <c r="I87" s="28"/>
    </row>
    <row r="88" spans="1:9" ht="15.75" x14ac:dyDescent="0.25">
      <c r="A88" s="25"/>
      <c r="B88" s="26"/>
      <c r="C88" s="25"/>
      <c r="D88" s="27"/>
      <c r="E88" s="25"/>
      <c r="F88" s="25"/>
      <c r="G88" s="25"/>
      <c r="H88" s="28"/>
      <c r="I88" s="28"/>
    </row>
    <row r="89" spans="1:9" ht="15.75" x14ac:dyDescent="0.25">
      <c r="A89" s="25"/>
      <c r="B89" s="26"/>
      <c r="C89" s="25"/>
      <c r="D89" s="27"/>
      <c r="E89" s="25"/>
      <c r="F89" s="25"/>
      <c r="G89" s="25"/>
      <c r="H89" s="28"/>
      <c r="I89" s="28"/>
    </row>
    <row r="90" spans="1:9" ht="15.75" x14ac:dyDescent="0.25">
      <c r="A90" s="25"/>
      <c r="B90" s="26"/>
      <c r="C90" s="25"/>
      <c r="D90" s="27"/>
      <c r="E90" s="25"/>
      <c r="F90" s="25"/>
      <c r="G90" s="25"/>
      <c r="H90" s="28"/>
      <c r="I90" s="28"/>
    </row>
    <row r="91" spans="1:9" ht="15.75" x14ac:dyDescent="0.25">
      <c r="A91" s="25"/>
      <c r="B91" s="26"/>
      <c r="C91" s="25"/>
      <c r="D91" s="27"/>
      <c r="E91" s="25"/>
      <c r="F91" s="25"/>
      <c r="G91" s="25"/>
      <c r="H91" s="28"/>
      <c r="I91" s="28"/>
    </row>
    <row r="92" spans="1:9" ht="15.75" x14ac:dyDescent="0.25">
      <c r="A92" s="25"/>
      <c r="B92" s="26"/>
      <c r="C92" s="25"/>
      <c r="D92" s="27"/>
      <c r="E92" s="25"/>
      <c r="F92" s="25"/>
      <c r="G92" s="25"/>
      <c r="H92" s="28"/>
      <c r="I92" s="28"/>
    </row>
    <row r="93" spans="1:9" ht="15.75" x14ac:dyDescent="0.25">
      <c r="A93" s="25"/>
      <c r="B93" s="26"/>
      <c r="C93" s="25"/>
      <c r="D93" s="27"/>
      <c r="E93" s="25"/>
      <c r="F93" s="25"/>
      <c r="G93" s="25"/>
      <c r="H93" s="28"/>
      <c r="I93" s="28"/>
    </row>
    <row r="94" spans="1:9" ht="15.75" x14ac:dyDescent="0.25">
      <c r="A94" s="25"/>
      <c r="B94" s="26"/>
      <c r="C94" s="25"/>
      <c r="D94" s="27"/>
      <c r="E94" s="25"/>
      <c r="F94" s="25"/>
      <c r="G94" s="25"/>
      <c r="H94" s="28"/>
      <c r="I94" s="28"/>
    </row>
    <row r="97" spans="1:3" x14ac:dyDescent="0.25">
      <c r="A97" s="8" t="s">
        <v>54</v>
      </c>
      <c r="C97" s="8" t="s">
        <v>55</v>
      </c>
    </row>
  </sheetData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КДЛ бх</vt:lpstr>
      <vt:lpstr>'КДЛ бх'!Область_печати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2017-04-03T06:10:51Z</cp:lastPrinted>
  <dcterms:created xsi:type="dcterms:W3CDTF">2017-02-08T03:09:42Z</dcterms:created>
  <dcterms:modified xsi:type="dcterms:W3CDTF">2017-04-03T06:15:51Z</dcterms:modified>
</cp:coreProperties>
</file>