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19320" windowHeight="8130" activeTab="1"/>
  </bookViews>
  <sheets>
    <sheet name="Лист1" sheetId="1" r:id="rId1"/>
    <sheet name="КДЛ бх" sheetId="5" r:id="rId2"/>
  </sheets>
  <definedNames>
    <definedName name="_xlnm.Print_Area" localSheetId="0">Лист1!$A$1:$M$26</definedName>
  </definedNames>
  <calcPr calcId="144525"/>
</workbook>
</file>

<file path=xl/calcChain.xml><?xml version="1.0" encoding="utf-8"?>
<calcChain xmlns="http://schemas.openxmlformats.org/spreadsheetml/2006/main">
  <c r="E7" i="5" l="1"/>
  <c r="E8" i="5"/>
  <c r="E13" i="5"/>
  <c r="E10" i="5" l="1"/>
  <c r="E11" i="5"/>
  <c r="E14" i="5"/>
  <c r="E15" i="5"/>
  <c r="E16" i="5"/>
  <c r="E17" i="5"/>
  <c r="E18" i="5"/>
  <c r="E19" i="5"/>
  <c r="E20" i="5"/>
  <c r="E22" i="5"/>
  <c r="E23" i="5"/>
  <c r="E24" i="5"/>
  <c r="E25" i="5"/>
  <c r="E26" i="5"/>
</calcChain>
</file>

<file path=xl/sharedStrings.xml><?xml version="1.0" encoding="utf-8"?>
<sst xmlns="http://schemas.openxmlformats.org/spreadsheetml/2006/main" count="65" uniqueCount="50">
  <si>
    <t>а публикации: 17.01.2017</t>
  </si>
  <si>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</si>
  <si>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</si>
  <si>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</si>
  <si>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</si>
  <si>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</si>
  <si>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Срок поставки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</si>
  <si>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</si>
  <si>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</si>
  <si>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</si>
  <si>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</si>
  <si>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«Городская больница № 1 г. Караганды»</t>
  </si>
  <si>
    <t>Г. Караганда</t>
  </si>
  <si>
    <t>Ул. Бирюзова, 22</t>
  </si>
  <si>
    <t>Шприц инсулиновый 1 мл, 3-х компонентный с иглой 30Gх1/2 (со съемной иглой)</t>
  </si>
  <si>
    <t>2000 шт</t>
  </si>
  <si>
    <t>В течение 15 календарных дней с момента подписания договора</t>
  </si>
  <si>
    <t>/DDP</t>
  </si>
  <si>
    <t>Каб. 301</t>
  </si>
  <si>
    <t>24.01.2017 года</t>
  </si>
  <si>
    <t xml:space="preserve">Г. Караганда </t>
  </si>
  <si>
    <t>Ул. Бирюзова. 22</t>
  </si>
  <si>
    <t>КГП " ЦРБ Абайского района"</t>
  </si>
  <si>
    <t>Хим. Реактивы</t>
  </si>
  <si>
    <t xml:space="preserve">ЛОТ :Анализатор биохимический-турбидиметрический ВА400
</t>
  </si>
  <si>
    <t>Набор для клинического анализа спиномозговой жидкости (200 иссл) состав набора: реактив Самсона 10 мл- 1 фл., фенол 1 фл. -2,5 г, кислота сулбфосалициловая 2х водная 1 фл. - 50,0 мл, натрий серно- кислый 10-ти водный -160,0 г, калибровочный раствор общего белка 10,0 г/л -1 фл. -5,0 мл, аммоний серно-кислый-85,0 г</t>
  </si>
  <si>
    <t>Глюкоза АГАТ ( глюкозооксидазным методом)   Наб. для опр-я конц. глюкозы в биологических жидкостях энзим. глюкозооксидазным колор. методом. Состав набора: 1. Реагент 1 -концентрат буфера с фенолом 2 фл,. 2. Реагент 2 - субстратно ферментная смесь 2 фл. 3. Реагент 3 - калибратор: глюкоза 10 ммоль/л. реагент 4 антикоагулянт сухой</t>
  </si>
  <si>
    <t>ЛОТ:Реагенты  для  автоматических гематологических   анализаторов "Гемалюкс 19", "ВС-3000","ВС-3000 PLUS "</t>
  </si>
  <si>
    <t>Изотонический раствор Diluent  Изотонический раствор Diluent 10л</t>
  </si>
  <si>
    <t xml:space="preserve">Лизирующий реагент Lyse  Лизирующий реагент Lyse 1л </t>
  </si>
  <si>
    <t>Моющий раствор Rinse Моющий раствор Rinse 10л</t>
  </si>
  <si>
    <t>Энзиматический очиститель E-Z Cleanser   50 мл\бут.</t>
  </si>
  <si>
    <t>Очищающий раствор Probe Cleanser  60мл</t>
  </si>
  <si>
    <t xml:space="preserve">Контрольная кровь  норма   1x1/5ml </t>
  </si>
  <si>
    <t>i-CHROMA™ Tn I (Troponin I) тропонин I 25 тестов</t>
  </si>
  <si>
    <t>i-CHROMA™ PCT (Procalcitonin) прокальцитонин, 10 тестов</t>
  </si>
  <si>
    <t>Наконечники 0-200 мкл (желтые)  уп/1000 шт.</t>
  </si>
  <si>
    <t>Наконечники до 1000 мкл (голубые)   уп/500 шт.</t>
  </si>
  <si>
    <t>Пипетки   лабораторные   1 мл  ( с  делениями ) на полный слив</t>
  </si>
  <si>
    <t>Лот :i-CHROMA™</t>
  </si>
  <si>
    <t>Наборы для  биохимических  исследований</t>
  </si>
  <si>
    <t>Наборы  для  коагуологии</t>
  </si>
  <si>
    <t xml:space="preserve">Техпластин-тест Технология стандарт, набор для определения протромбинового времени 100-200 определений </t>
  </si>
  <si>
    <t>КРЕАТИНИН из комплекта Анализатор биохимический-турбидиметрический ВА400  BioSystems S.A., ИСПАНИЯ 2x60+2x20мл t +2 +8 C,</t>
  </si>
  <si>
    <t xml:space="preserve">МОЧЕВИНА из комплекта Анализатор биохимический-турбидиметрический ВА400, , BioSystems S.A., ИСПАНИЯ 600 мл  t+2 +8 С </t>
  </si>
  <si>
    <t>Объявление № 5</t>
  </si>
  <si>
    <t>от 31.03.2017 года</t>
  </si>
  <si>
    <t>пос.Топар ул.Гиппократа,1</t>
  </si>
  <si>
    <t>бухгалтерия</t>
  </si>
  <si>
    <t>20.02.2017 в 15-00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</si>
</sst>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horizontal="center"/>
    </xf>
    <xf numFmtId="0" fontId="5" fillId="0" borderId="0">
      <alignment horizontal="center"/>
    </xf>
    <xf numFmtId="0" fontId="6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7" fillId="3" borderId="8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4" fontId="0" fillId="0" borderId="8" xfId="0" applyNumberFormat="1" applyBorder="1" applyAlignment="1">
      <alignment wrapText="1"/>
    </xf>
    <xf numFmtId="2" fontId="8" fillId="2" borderId="11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top"/>
    </xf>
    <xf numFmtId="0" fontId="9" fillId="2" borderId="13" xfId="3" applyFont="1" applyFill="1" applyBorder="1" applyAlignment="1" applyProtection="1">
      <alignment horizontal="left" vertical="top" wrapText="1"/>
      <protection locked="0"/>
    </xf>
    <xf numFmtId="0" fontId="9" fillId="2" borderId="13" xfId="3" applyFont="1" applyFill="1" applyBorder="1" applyAlignment="1">
      <alignment horizontal="left" vertical="top" wrapText="1"/>
    </xf>
    <xf numFmtId="2" fontId="10" fillId="2" borderId="11" xfId="0" applyNumberFormat="1" applyFont="1" applyFill="1" applyBorder="1" applyAlignment="1">
      <alignment horizontal="center" vertical="center"/>
    </xf>
    <xf numFmtId="2" fontId="10" fillId="2" borderId="11" xfId="3" applyNumberFormat="1" applyFont="1" applyFill="1" applyBorder="1" applyAlignment="1" applyProtection="1">
      <alignment horizontal="center" vertical="top" wrapText="1"/>
      <protection locked="0"/>
    </xf>
    <xf numFmtId="16" fontId="9" fillId="3" borderId="13" xfId="0" applyNumberFormat="1" applyFont="1" applyFill="1" applyBorder="1" applyAlignment="1" applyProtection="1">
      <alignment horizontal="left" vertical="top" wrapText="1"/>
      <protection locked="0"/>
    </xf>
    <xf numFmtId="2" fontId="10" fillId="2" borderId="11" xfId="0" applyNumberFormat="1" applyFont="1" applyFill="1" applyBorder="1" applyAlignment="1" applyProtection="1">
      <alignment horizontal="center" vertical="top" wrapText="1"/>
      <protection locked="0"/>
    </xf>
    <xf numFmtId="2" fontId="11" fillId="2" borderId="11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wrapText="1"/>
    </xf>
    <xf numFmtId="0" fontId="7" fillId="2" borderId="13" xfId="3" applyFont="1" applyFill="1" applyBorder="1" applyAlignment="1" applyProtection="1">
      <alignment horizontal="left" vertical="top" wrapText="1"/>
      <protection locked="0"/>
    </xf>
    <xf numFmtId="0" fontId="7" fillId="3" borderId="12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view="pageBreakPreview" zoomScale="110" zoomScaleSheetLayoutView="110" workbookViewId="0">
      <selection activeCell="A2" sqref="A2"/>
    </sheetView>
  </sheetViews>
  <sheetFormatPr defaultRowHeight="15" x14ac:dyDescent="0.25"/>
  <cols>
    <col min="1" max="1" width="18.5703125" customWidth="1"/>
    <col min="5" max="5" width="14.42578125" customWidth="1"/>
    <col min="10" max="10" width="27.42578125" customWidth="1"/>
  </cols>
  <sheetData>
    <row r="2" spans="1:10" x14ac:dyDescent="0.25">
      <c r="A2" t="s">
        <v>0</v>
      </c>
    </row>
    <row r="3" spans="1:10" ht="15.75" thickBot="1" x14ac:dyDescent="0.3"/>
    <row r="4" spans="1:10" ht="126.75" thickBot="1" x14ac:dyDescent="0.3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</row>
    <row r="5" spans="1:10" ht="47.25" x14ac:dyDescent="0.25">
      <c r="A5" s="3" t="s">
        <v>11</v>
      </c>
      <c r="B5" s="32" t="s">
        <v>14</v>
      </c>
      <c r="C5" s="32" t="s">
        <v>15</v>
      </c>
      <c r="D5" s="32">
        <v>16.8</v>
      </c>
      <c r="E5" s="35">
        <v>33600</v>
      </c>
      <c r="F5" s="32" t="s">
        <v>16</v>
      </c>
      <c r="G5" s="6" t="s">
        <v>12</v>
      </c>
      <c r="H5" s="6" t="s">
        <v>12</v>
      </c>
      <c r="I5" s="6" t="s">
        <v>19</v>
      </c>
      <c r="J5" s="6" t="s">
        <v>19</v>
      </c>
    </row>
    <row r="6" spans="1:10" x14ac:dyDescent="0.25">
      <c r="A6" s="4"/>
      <c r="B6" s="33"/>
      <c r="C6" s="33"/>
      <c r="D6" s="33"/>
      <c r="E6" s="36"/>
      <c r="F6" s="33"/>
      <c r="G6" s="7"/>
      <c r="H6" s="7"/>
      <c r="I6" s="7"/>
      <c r="J6" s="7"/>
    </row>
    <row r="7" spans="1:10" ht="47.25" x14ac:dyDescent="0.25">
      <c r="A7" s="3" t="s">
        <v>12</v>
      </c>
      <c r="B7" s="33"/>
      <c r="C7" s="33"/>
      <c r="D7" s="33"/>
      <c r="E7" s="36"/>
      <c r="F7" s="33"/>
      <c r="G7" s="6" t="s">
        <v>13</v>
      </c>
      <c r="H7" s="6" t="s">
        <v>13</v>
      </c>
      <c r="I7" s="6">
        <v>15</v>
      </c>
      <c r="J7" s="6">
        <v>15.3</v>
      </c>
    </row>
    <row r="8" spans="1:10" x14ac:dyDescent="0.25">
      <c r="A8" s="4"/>
      <c r="B8" s="33"/>
      <c r="C8" s="33"/>
      <c r="D8" s="33"/>
      <c r="E8" s="36"/>
      <c r="F8" s="33"/>
      <c r="G8" s="7"/>
      <c r="H8" s="7"/>
      <c r="I8" s="7"/>
      <c r="J8" s="7"/>
    </row>
    <row r="9" spans="1:10" ht="31.5" x14ac:dyDescent="0.25">
      <c r="A9" s="3" t="s">
        <v>13</v>
      </c>
      <c r="B9" s="33"/>
      <c r="C9" s="33"/>
      <c r="D9" s="33"/>
      <c r="E9" s="36"/>
      <c r="F9" s="33"/>
      <c r="G9" s="6" t="s">
        <v>17</v>
      </c>
      <c r="H9" s="6" t="s">
        <v>18</v>
      </c>
      <c r="I9" s="7"/>
      <c r="J9" s="6" t="s">
        <v>20</v>
      </c>
    </row>
    <row r="10" spans="1:10" x14ac:dyDescent="0.25">
      <c r="A10" s="4"/>
      <c r="B10" s="33"/>
      <c r="C10" s="33"/>
      <c r="D10" s="33"/>
      <c r="E10" s="36"/>
      <c r="F10" s="33"/>
      <c r="G10" s="7"/>
      <c r="H10" s="7"/>
      <c r="I10" s="7"/>
      <c r="J10" s="7"/>
    </row>
    <row r="11" spans="1:10" ht="15.75" x14ac:dyDescent="0.25">
      <c r="A11" s="4"/>
      <c r="B11" s="33"/>
      <c r="C11" s="33"/>
      <c r="D11" s="33"/>
      <c r="E11" s="36"/>
      <c r="F11" s="33"/>
      <c r="G11" s="7"/>
      <c r="H11" s="7"/>
      <c r="I11" s="7"/>
      <c r="J11" s="6" t="s">
        <v>21</v>
      </c>
    </row>
    <row r="12" spans="1:10" x14ac:dyDescent="0.25">
      <c r="A12" s="4"/>
      <c r="B12" s="33"/>
      <c r="C12" s="33"/>
      <c r="D12" s="33"/>
      <c r="E12" s="36"/>
      <c r="F12" s="33"/>
      <c r="G12" s="7"/>
      <c r="H12" s="7"/>
      <c r="I12" s="7"/>
      <c r="J12" s="7"/>
    </row>
    <row r="13" spans="1:10" ht="16.5" thickBot="1" x14ac:dyDescent="0.3">
      <c r="A13" s="5"/>
      <c r="B13" s="34"/>
      <c r="C13" s="34"/>
      <c r="D13" s="34"/>
      <c r="E13" s="37"/>
      <c r="F13" s="34"/>
      <c r="G13" s="8"/>
      <c r="H13" s="8"/>
      <c r="I13" s="8"/>
      <c r="J13" s="9" t="s">
        <v>18</v>
      </c>
    </row>
  </sheetData>
  <mergeCells count="5">
    <mergeCell ref="B5:B13"/>
    <mergeCell ref="C5:C13"/>
    <mergeCell ref="D5:D13"/>
    <mergeCell ref="E5:E13"/>
    <mergeCell ref="F5:F1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view="pageBreakPreview" zoomScaleSheetLayoutView="100" workbookViewId="0">
      <selection activeCell="B3" sqref="B3"/>
    </sheetView>
  </sheetViews>
  <sheetFormatPr defaultRowHeight="15" x14ac:dyDescent="0.25"/>
  <cols>
    <col min="1" max="1" width="23.28515625" style="17" customWidth="1"/>
    <col min="2" max="2" width="47.7109375" style="17" customWidth="1"/>
    <col min="3" max="3" width="14" style="17" customWidth="1"/>
    <col min="4" max="4" width="15.140625" style="17" customWidth="1"/>
    <col min="5" max="5" width="11.7109375" style="17" customWidth="1"/>
    <col min="6" max="6" width="11" style="17" customWidth="1"/>
    <col min="7" max="7" width="15.5703125" style="17" customWidth="1"/>
    <col min="8" max="8" width="10.28515625" style="17" customWidth="1"/>
    <col min="9" max="9" width="16" style="17" customWidth="1"/>
    <col min="10" max="16384" width="9.140625" style="17"/>
  </cols>
  <sheetData>
    <row r="1" spans="1:9" x14ac:dyDescent="0.25">
      <c r="B1" s="17" t="s">
        <v>45</v>
      </c>
    </row>
    <row r="2" spans="1:9" ht="15.75" thickBot="1" x14ac:dyDescent="0.3">
      <c r="B2" s="17" t="s">
        <v>46</v>
      </c>
    </row>
    <row r="3" spans="1:9" ht="110.25" x14ac:dyDescent="0.25">
      <c r="A3" s="10" t="s">
        <v>1</v>
      </c>
      <c r="B3" s="11" t="s">
        <v>2</v>
      </c>
      <c r="C3" s="12" t="s">
        <v>3</v>
      </c>
      <c r="D3" s="12" t="s">
        <v>4</v>
      </c>
      <c r="E3" s="12" t="s">
        <v>5</v>
      </c>
      <c r="F3" s="12" t="s">
        <v>7</v>
      </c>
      <c r="G3" s="13" t="s">
        <v>8</v>
      </c>
      <c r="H3" s="12" t="s">
        <v>9</v>
      </c>
      <c r="I3" s="12" t="s">
        <v>10</v>
      </c>
    </row>
    <row r="4" spans="1:9" ht="47.25" x14ac:dyDescent="0.25">
      <c r="A4" s="14" t="s">
        <v>22</v>
      </c>
      <c r="B4" s="15"/>
      <c r="C4" s="15"/>
      <c r="D4" s="15"/>
      <c r="E4" s="15"/>
      <c r="F4" s="14" t="s">
        <v>47</v>
      </c>
      <c r="G4" s="14" t="s">
        <v>48</v>
      </c>
      <c r="H4" s="18">
        <v>42835</v>
      </c>
      <c r="I4" s="18" t="s">
        <v>49</v>
      </c>
    </row>
    <row r="5" spans="1:9" x14ac:dyDescent="0.25">
      <c r="A5" s="15"/>
      <c r="B5" s="15" t="s">
        <v>23</v>
      </c>
      <c r="C5" s="15"/>
      <c r="D5" s="15"/>
      <c r="E5" s="15"/>
      <c r="F5" s="15"/>
      <c r="G5" s="15"/>
      <c r="H5" s="15"/>
      <c r="I5" s="15"/>
    </row>
    <row r="6" spans="1:9" ht="52.5" customHeight="1" x14ac:dyDescent="0.25">
      <c r="A6" s="15"/>
      <c r="B6" s="16" t="s">
        <v>24</v>
      </c>
      <c r="C6" s="15"/>
      <c r="D6" s="15"/>
      <c r="E6" s="15"/>
      <c r="F6" s="15"/>
      <c r="G6" s="15"/>
      <c r="H6" s="15"/>
      <c r="I6" s="15"/>
    </row>
    <row r="7" spans="1:9" ht="52.5" customHeight="1" x14ac:dyDescent="0.25">
      <c r="A7" s="15"/>
      <c r="B7" s="31" t="s">
        <v>43</v>
      </c>
      <c r="C7" s="15">
        <v>1</v>
      </c>
      <c r="D7" s="19">
        <v>115561</v>
      </c>
      <c r="E7" s="15">
        <f>C7*D7</f>
        <v>115561</v>
      </c>
      <c r="F7" s="15"/>
      <c r="G7" s="15"/>
      <c r="H7" s="15"/>
      <c r="I7" s="15"/>
    </row>
    <row r="8" spans="1:9" ht="52.5" customHeight="1" x14ac:dyDescent="0.25">
      <c r="A8" s="15"/>
      <c r="B8" s="31" t="s">
        <v>44</v>
      </c>
      <c r="C8" s="15">
        <v>1</v>
      </c>
      <c r="D8" s="19">
        <v>57010</v>
      </c>
      <c r="E8" s="15">
        <f>C8*D8</f>
        <v>57010</v>
      </c>
      <c r="F8" s="15"/>
      <c r="G8" s="15"/>
      <c r="H8" s="15"/>
      <c r="I8" s="15"/>
    </row>
    <row r="9" spans="1:9" ht="59.25" customHeight="1" x14ac:dyDescent="0.25">
      <c r="A9" s="14"/>
      <c r="B9" s="30" t="s">
        <v>40</v>
      </c>
      <c r="C9" s="20"/>
      <c r="D9" s="23"/>
      <c r="E9" s="15"/>
      <c r="F9" s="14"/>
      <c r="G9" s="14"/>
      <c r="H9" s="15"/>
      <c r="I9" s="15"/>
    </row>
    <row r="10" spans="1:9" ht="76.5" x14ac:dyDescent="0.25">
      <c r="A10" s="15"/>
      <c r="B10" s="25" t="s">
        <v>25</v>
      </c>
      <c r="C10" s="26">
        <v>1</v>
      </c>
      <c r="D10" s="26">
        <v>12400</v>
      </c>
      <c r="E10" s="15">
        <f>C10*D10</f>
        <v>12400</v>
      </c>
      <c r="F10" s="14"/>
      <c r="G10" s="14"/>
      <c r="H10" s="15"/>
      <c r="I10" s="14"/>
    </row>
    <row r="11" spans="1:9" ht="89.25" x14ac:dyDescent="0.25">
      <c r="A11" s="15"/>
      <c r="B11" s="21" t="s">
        <v>26</v>
      </c>
      <c r="C11" s="15">
        <v>3</v>
      </c>
      <c r="D11" s="23">
        <v>9500</v>
      </c>
      <c r="E11" s="15">
        <f>C11*D11</f>
        <v>28500</v>
      </c>
      <c r="F11" s="14"/>
      <c r="G11" s="14"/>
      <c r="H11" s="15"/>
      <c r="I11" s="15"/>
    </row>
    <row r="12" spans="1:9" ht="15.75" x14ac:dyDescent="0.25">
      <c r="A12" s="15"/>
      <c r="B12" s="29" t="s">
        <v>41</v>
      </c>
      <c r="C12" s="15"/>
      <c r="D12" s="23"/>
      <c r="E12" s="15"/>
      <c r="F12" s="15"/>
      <c r="G12" s="15"/>
      <c r="H12" s="15"/>
      <c r="I12" s="15"/>
    </row>
    <row r="13" spans="1:9" ht="38.25" x14ac:dyDescent="0.25">
      <c r="A13" s="15"/>
      <c r="B13" s="21" t="s">
        <v>42</v>
      </c>
      <c r="C13" s="15">
        <v>10</v>
      </c>
      <c r="D13" s="23">
        <v>3570</v>
      </c>
      <c r="E13" s="15">
        <f t="shared" ref="E13:E20" si="0">C13*D13</f>
        <v>35700</v>
      </c>
      <c r="F13" s="15"/>
      <c r="G13" s="15"/>
      <c r="H13" s="15"/>
      <c r="I13" s="15"/>
    </row>
    <row r="14" spans="1:9" ht="45" x14ac:dyDescent="0.25">
      <c r="A14" s="15"/>
      <c r="B14" s="28" t="s">
        <v>27</v>
      </c>
      <c r="C14" s="15"/>
      <c r="D14" s="15"/>
      <c r="E14" s="15">
        <f t="shared" si="0"/>
        <v>0</v>
      </c>
      <c r="F14" s="15"/>
      <c r="G14" s="15"/>
      <c r="H14" s="15"/>
      <c r="I14" s="15"/>
    </row>
    <row r="15" spans="1:9" ht="25.5" x14ac:dyDescent="0.25">
      <c r="A15" s="15"/>
      <c r="B15" s="22" t="s">
        <v>28</v>
      </c>
      <c r="C15" s="15">
        <v>2</v>
      </c>
      <c r="D15" s="24">
        <v>12307.140000000001</v>
      </c>
      <c r="E15" s="15">
        <f t="shared" si="0"/>
        <v>24614.280000000002</v>
      </c>
      <c r="F15" s="15"/>
      <c r="G15" s="15"/>
      <c r="H15" s="15"/>
      <c r="I15" s="15"/>
    </row>
    <row r="16" spans="1:9" ht="25.5" x14ac:dyDescent="0.25">
      <c r="A16" s="15"/>
      <c r="B16" s="22" t="s">
        <v>29</v>
      </c>
      <c r="C16" s="15">
        <v>1</v>
      </c>
      <c r="D16" s="24">
        <v>20546.568000000003</v>
      </c>
      <c r="E16" s="15">
        <f t="shared" si="0"/>
        <v>20546.568000000003</v>
      </c>
      <c r="F16" s="15"/>
      <c r="G16" s="15"/>
      <c r="H16" s="15"/>
      <c r="I16" s="15"/>
    </row>
    <row r="17" spans="1:9" ht="15.75" x14ac:dyDescent="0.25">
      <c r="A17" s="15"/>
      <c r="B17" s="22" t="s">
        <v>30</v>
      </c>
      <c r="C17" s="15">
        <v>1</v>
      </c>
      <c r="D17" s="24">
        <v>9637.7040000000015</v>
      </c>
      <c r="E17" s="15">
        <f t="shared" si="0"/>
        <v>9637.7040000000015</v>
      </c>
      <c r="F17" s="15"/>
      <c r="G17" s="15"/>
      <c r="H17" s="15"/>
      <c r="I17" s="15"/>
    </row>
    <row r="18" spans="1:9" ht="15.75" x14ac:dyDescent="0.25">
      <c r="A18" s="15"/>
      <c r="B18" s="22" t="s">
        <v>31</v>
      </c>
      <c r="C18" s="15">
        <v>1</v>
      </c>
      <c r="D18" s="24">
        <v>7072.2720000000008</v>
      </c>
      <c r="E18" s="15">
        <f t="shared" si="0"/>
        <v>7072.2720000000008</v>
      </c>
      <c r="F18" s="15"/>
      <c r="G18" s="15"/>
      <c r="H18" s="15"/>
      <c r="I18" s="15"/>
    </row>
    <row r="19" spans="1:9" ht="15.75" x14ac:dyDescent="0.25">
      <c r="A19" s="15"/>
      <c r="B19" s="22" t="s">
        <v>32</v>
      </c>
      <c r="C19" s="15">
        <v>1</v>
      </c>
      <c r="D19" s="24">
        <v>2385.1583999999998</v>
      </c>
      <c r="E19" s="15">
        <f t="shared" si="0"/>
        <v>2385.1583999999998</v>
      </c>
      <c r="F19" s="15"/>
      <c r="G19" s="15"/>
      <c r="H19" s="15"/>
      <c r="I19" s="15"/>
    </row>
    <row r="20" spans="1:9" ht="15.75" x14ac:dyDescent="0.25">
      <c r="A20" s="15"/>
      <c r="B20" s="21" t="s">
        <v>33</v>
      </c>
      <c r="C20" s="15">
        <v>1</v>
      </c>
      <c r="D20" s="24">
        <v>7169.3424000000005</v>
      </c>
      <c r="E20" s="15">
        <f t="shared" si="0"/>
        <v>7169.3424000000005</v>
      </c>
      <c r="F20" s="15"/>
      <c r="G20" s="15"/>
      <c r="H20" s="15"/>
      <c r="I20" s="15"/>
    </row>
    <row r="21" spans="1:9" ht="15.75" x14ac:dyDescent="0.25">
      <c r="A21" s="15"/>
      <c r="B21" s="29" t="s">
        <v>39</v>
      </c>
      <c r="C21" s="15"/>
      <c r="D21" s="24"/>
      <c r="E21" s="15"/>
      <c r="F21" s="15"/>
      <c r="G21" s="15"/>
      <c r="H21" s="15"/>
      <c r="I21" s="15"/>
    </row>
    <row r="22" spans="1:9" ht="15.75" x14ac:dyDescent="0.25">
      <c r="A22" s="15"/>
      <c r="B22" s="15" t="s">
        <v>34</v>
      </c>
      <c r="C22" s="15">
        <v>1</v>
      </c>
      <c r="D22" s="27">
        <v>51855</v>
      </c>
      <c r="E22" s="15">
        <f>C22*D22</f>
        <v>51855</v>
      </c>
      <c r="F22" s="15"/>
      <c r="G22" s="15"/>
      <c r="H22" s="15"/>
      <c r="I22" s="15"/>
    </row>
    <row r="23" spans="1:9" ht="51.75" customHeight="1" x14ac:dyDescent="0.25">
      <c r="A23" s="15"/>
      <c r="B23" s="15" t="s">
        <v>35</v>
      </c>
      <c r="C23" s="15">
        <v>1</v>
      </c>
      <c r="D23" s="27">
        <v>83415</v>
      </c>
      <c r="E23" s="15">
        <f>C23*D23</f>
        <v>83415</v>
      </c>
      <c r="F23" s="15"/>
      <c r="G23" s="15"/>
      <c r="H23" s="15"/>
      <c r="I23" s="15"/>
    </row>
    <row r="24" spans="1:9" ht="15.75" x14ac:dyDescent="0.25">
      <c r="A24" s="15"/>
      <c r="B24" s="22" t="s">
        <v>36</v>
      </c>
      <c r="C24" s="15">
        <v>3</v>
      </c>
      <c r="D24" s="24">
        <v>6355.8</v>
      </c>
      <c r="E24" s="15">
        <f>C24*D24</f>
        <v>19067.400000000001</v>
      </c>
      <c r="F24" s="15"/>
      <c r="G24" s="15"/>
      <c r="H24" s="15"/>
      <c r="I24" s="15"/>
    </row>
    <row r="25" spans="1:9" ht="15.75" x14ac:dyDescent="0.25">
      <c r="A25" s="15"/>
      <c r="B25" s="22" t="s">
        <v>37</v>
      </c>
      <c r="C25" s="15">
        <v>1</v>
      </c>
      <c r="D25" s="24">
        <v>6355.8</v>
      </c>
      <c r="E25" s="15">
        <f>C25*D25</f>
        <v>6355.8</v>
      </c>
      <c r="F25" s="15"/>
      <c r="G25" s="15"/>
      <c r="H25" s="15"/>
      <c r="I25" s="15"/>
    </row>
    <row r="26" spans="1:9" ht="25.5" x14ac:dyDescent="0.25">
      <c r="A26" s="15"/>
      <c r="B26" s="21" t="s">
        <v>38</v>
      </c>
      <c r="C26" s="15">
        <v>5</v>
      </c>
      <c r="D26" s="24">
        <v>262.32120000000003</v>
      </c>
      <c r="E26" s="15">
        <f>C26*D26</f>
        <v>1311.6060000000002</v>
      </c>
      <c r="F26" s="15"/>
      <c r="G26" s="15"/>
      <c r="H26" s="15"/>
      <c r="I26" s="15"/>
    </row>
    <row r="27" spans="1:9" x14ac:dyDescent="0.25">
      <c r="A27" s="15"/>
      <c r="F27" s="15"/>
      <c r="G27" s="15"/>
      <c r="H27" s="15"/>
      <c r="I27" s="1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КДЛ бх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2017-02-08T03:11:25Z</cp:lastPrinted>
  <dcterms:created xsi:type="dcterms:W3CDTF">2017-02-08T03:09:42Z</dcterms:created>
  <dcterms:modified xsi:type="dcterms:W3CDTF">2017-03-31T10:42:43Z</dcterms:modified>
</cp:coreProperties>
</file>