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5" i="1"/>
  <c r="F11"/>
  <c r="F12"/>
  <c r="F13"/>
  <c r="F14"/>
  <c r="F7"/>
  <c r="F8"/>
  <c r="F9"/>
  <c r="F10"/>
  <c r="F6"/>
</calcChain>
</file>

<file path=xl/sharedStrings.xml><?xml version="1.0" encoding="utf-8"?>
<sst xmlns="http://schemas.openxmlformats.org/spreadsheetml/2006/main" count="39" uniqueCount="37">
  <si>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</si>
  <si>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</si>
  <si>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</si>
  <si>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</si>
  <si>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</si>
  <si>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</si>
  <si>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</si>
  <si>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</si>
  <si>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</si>
  <si>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</si>
  <si>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</si>
  <si>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Проявитель  для автоматической обработки рентгеновских пленок</t>
  </si>
  <si>
    <t>концентрат на 20 литров раствора/компл.</t>
  </si>
  <si>
    <t xml:space="preserve">Р/пленка 30*40 зеленочувств. </t>
  </si>
  <si>
    <t>Р/пленка 24*30 зеленочувств.</t>
  </si>
  <si>
    <t xml:space="preserve"> чувствительность пленки 1500 №100/уп.</t>
  </si>
  <si>
    <t>чувствительность пленки 1500 №100/уп.</t>
  </si>
  <si>
    <t>Р/пленка 18*24 зеленочувств.</t>
  </si>
  <si>
    <t>Р/пленка 13*18зеленочувств.</t>
  </si>
  <si>
    <t>Системы одноразовые</t>
  </si>
  <si>
    <t>для инфузий</t>
  </si>
  <si>
    <t>Марля  медицинская  отбеленная в рулонах  плотность 30-33</t>
  </si>
  <si>
    <t>метр</t>
  </si>
  <si>
    <t>Шприц одноразовый</t>
  </si>
  <si>
    <t>Обьем 5.0 мл трехкомп.</t>
  </si>
  <si>
    <t>Этанол Спирт этиловый</t>
  </si>
  <si>
    <t>раствор для наружного применения 70% 50 мл</t>
  </si>
  <si>
    <t>Фентанил</t>
  </si>
  <si>
    <t>раствор для инъекций 0,005% по 2 мл</t>
  </si>
  <si>
    <t>Объявление № 20</t>
  </si>
  <si>
    <t>КГП " ЦРБ Абайского района"ул.Гиппократа,1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</si>
  <si>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</si>
  <si>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</si>
  <si>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17.05.2018 до 16.00 </t>
  </si>
  <si>
    <t>КГП " ЦРБ Абайского района" 17.05.2018 в 16.30</t>
  </si>
  <si>
    <t xml:space="preserve">Директор </t>
  </si>
  <si>
    <t>Белан Н.Г.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</si>
</sst>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77" borderId="18" applyNumberFormat="0" applyAlignment="0" applyProtection="0"/>
    <xf numFmtId="0" fontId="32" fillId="78" borderId="18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9" fontId="21" fillId="0" borderId="0" applyFont="0" applyFill="0" applyBorder="0" applyAlignment="0" applyProtection="0"/>
    <xf numFmtId="0" fontId="37" fillId="0" borderId="20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10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7"/>
    <xf numFmtId="0" fontId="47" fillId="88" borderId="0"/>
    <xf numFmtId="170" fontId="69" fillId="0" borderId="0"/>
    <xf numFmtId="0" fontId="69" fillId="126" borderId="32"/>
    <xf numFmtId="167" fontId="47" fillId="0" borderId="0"/>
    <xf numFmtId="0" fontId="62" fillId="122" borderId="6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2"/>
    <xf numFmtId="167" fontId="90" fillId="0" borderId="0"/>
    <xf numFmtId="0" fontId="95" fillId="0" borderId="33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1"/>
    <xf numFmtId="0" fontId="82" fillId="131" borderId="25"/>
    <xf numFmtId="167" fontId="47" fillId="0" borderId="0">
      <alignment horizontal="center"/>
    </xf>
    <xf numFmtId="0" fontId="73" fillId="0" borderId="22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6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2" borderId="7"/>
    <xf numFmtId="0" fontId="69" fillId="126" borderId="10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6"/>
    <xf numFmtId="0" fontId="82" fillId="131" borderId="25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3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30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5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5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6"/>
    <xf numFmtId="0" fontId="47" fillId="105" borderId="0"/>
    <xf numFmtId="0" fontId="80" fillId="88" borderId="25"/>
    <xf numFmtId="0" fontId="70" fillId="93" borderId="0"/>
    <xf numFmtId="0" fontId="81" fillId="131" borderId="26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5"/>
    <xf numFmtId="0" fontId="80" fillId="88" borderId="25"/>
    <xf numFmtId="0" fontId="71" fillId="132" borderId="31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6"/>
    <xf numFmtId="0" fontId="53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6" applyNumberFormat="0" applyAlignment="0" applyProtection="0"/>
    <xf numFmtId="0" fontId="61" fillId="7" borderId="7" applyNumberFormat="0" applyAlignment="0" applyProtection="0"/>
    <xf numFmtId="0" fontId="62" fillId="7" borderId="6" applyNumberFormat="0" applyAlignment="0" applyProtection="0"/>
    <xf numFmtId="0" fontId="63" fillId="0" borderId="8" applyNumberFormat="0" applyFill="0" applyAlignment="0" applyProtection="0"/>
    <xf numFmtId="0" fontId="64" fillId="8" borderId="9" applyNumberFormat="0" applyAlignment="0" applyProtection="0"/>
    <xf numFmtId="0" fontId="65" fillId="0" borderId="0" applyNumberFormat="0" applyFill="0" applyBorder="0" applyAlignment="0" applyProtection="0"/>
    <xf numFmtId="0" fontId="50" fillId="9" borderId="10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1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5"/>
    <xf numFmtId="0" fontId="63" fillId="0" borderId="8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9"/>
    <xf numFmtId="0" fontId="70" fillId="93" borderId="0"/>
    <xf numFmtId="0" fontId="71" fillId="123" borderId="9"/>
    <xf numFmtId="0" fontId="80" fillId="88" borderId="25"/>
    <xf numFmtId="0" fontId="93" fillId="84" borderId="0"/>
    <xf numFmtId="0" fontId="47" fillId="89" borderId="0"/>
    <xf numFmtId="0" fontId="81" fillId="131" borderId="26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8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5"/>
    <xf numFmtId="0" fontId="88" fillId="133" borderId="0"/>
    <xf numFmtId="0" fontId="47" fillId="98" borderId="0"/>
    <xf numFmtId="172" fontId="69" fillId="0" borderId="0"/>
    <xf numFmtId="0" fontId="81" fillId="131" borderId="26"/>
    <xf numFmtId="0" fontId="80" fillId="88" borderId="25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5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3" applyNumberFormat="0" applyProtection="0"/>
    <xf numFmtId="0" fontId="82" fillId="131" borderId="25" applyNumberFormat="0" applyProtection="0"/>
    <xf numFmtId="0" fontId="47" fillId="87" borderId="0" applyNumberFormat="0" applyBorder="0" applyProtection="0"/>
    <xf numFmtId="0" fontId="82" fillId="131" borderId="25" applyNumberFormat="0" applyProtection="0"/>
    <xf numFmtId="0" fontId="70" fillId="91" borderId="0" applyNumberFormat="0" applyBorder="0" applyProtection="0"/>
    <xf numFmtId="0" fontId="84" fillId="0" borderId="27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5" applyNumberFormat="0" applyProtection="0"/>
    <xf numFmtId="0" fontId="81" fillId="131" borderId="26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8" applyNumberFormat="0" applyProtection="0"/>
    <xf numFmtId="169" fontId="99" fillId="0" borderId="0" applyFont="0" applyBorder="0" applyProtection="0"/>
    <xf numFmtId="0" fontId="82" fillId="131" borderId="25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8" applyNumberFormat="0" applyProtection="0"/>
    <xf numFmtId="0" fontId="60" fillId="88" borderId="6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1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5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5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1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5" applyNumberFormat="0" applyProtection="0"/>
    <xf numFmtId="0" fontId="80" fillId="88" borderId="25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1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6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6" applyNumberFormat="0" applyProtection="0"/>
    <xf numFmtId="0" fontId="80" fillId="88" borderId="25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2" applyNumberFormat="0" applyFont="0" applyProtection="0"/>
    <xf numFmtId="0" fontId="47" fillId="126" borderId="32" applyNumberFormat="0" applyProtection="0"/>
    <xf numFmtId="171" fontId="99" fillId="0" borderId="0" applyFont="0" applyBorder="0" applyProtection="0"/>
    <xf numFmtId="0" fontId="95" fillId="0" borderId="33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7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6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6" applyNumberFormat="0" applyProtection="0"/>
    <xf numFmtId="172" fontId="47" fillId="0" borderId="0" applyBorder="0" applyProtection="0"/>
    <xf numFmtId="0" fontId="76" fillId="0" borderId="30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5" applyNumberFormat="0" applyProtection="0"/>
    <xf numFmtId="0" fontId="99" fillId="126" borderId="10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9" applyNumberFormat="0" applyProtection="0"/>
    <xf numFmtId="167" fontId="101" fillId="0" borderId="0" applyBorder="0" applyProtection="0">
      <alignment horizontal="center"/>
    </xf>
    <xf numFmtId="0" fontId="76" fillId="0" borderId="24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6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2" applyNumberFormat="0" applyProtection="0"/>
    <xf numFmtId="0" fontId="82" fillId="131" borderId="25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6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9" applyNumberFormat="0" applyProtection="0"/>
    <xf numFmtId="0" fontId="80" fillId="88" borderId="25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9" applyNumberFormat="0" applyFont="0" applyAlignment="0" applyProtection="0"/>
    <xf numFmtId="0" fontId="21" fillId="82" borderId="19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2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2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3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3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3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2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2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2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2" applyNumberFormat="0" applyAlignment="0" applyProtection="0"/>
    <xf numFmtId="0" fontId="24" fillId="67" borderId="0" applyNumberFormat="0" applyBorder="0" applyAlignment="0" applyProtection="0"/>
    <xf numFmtId="0" fontId="25" fillId="47" borderId="12" applyNumberFormat="0" applyAlignment="0" applyProtection="0"/>
    <xf numFmtId="0" fontId="40" fillId="0" borderId="0">
      <alignment horizontal="center"/>
    </xf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0" borderId="0"/>
    <xf numFmtId="0" fontId="26" fillId="75" borderId="13" applyNumberFormat="0" applyAlignment="0" applyProtection="0"/>
    <xf numFmtId="0" fontId="24" fillId="136" borderId="0" applyNumberFormat="0" applyBorder="0" applyAlignment="0" applyProtection="0"/>
    <xf numFmtId="0" fontId="27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8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9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2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8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9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10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2" applyNumberFormat="0" applyFont="0" applyProtection="0"/>
    <xf numFmtId="0" fontId="21" fillId="9" borderId="10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6" fillId="74" borderId="13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50" fillId="53" borderId="0" applyNumberFormat="0" applyBorder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2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43" fillId="0" borderId="0"/>
    <xf numFmtId="0" fontId="43" fillId="0" borderId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31" fillId="0" borderId="17" applyNumberFormat="0" applyFill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6" fillId="74" borderId="13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31" fillId="0" borderId="17" applyNumberFormat="0" applyFill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6" fillId="74" borderId="35" applyNumberFormat="0" applyAlignment="0" applyProtection="0"/>
    <xf numFmtId="0" fontId="26" fillId="75" borderId="35" applyNumberFormat="0" applyAlignment="0" applyProtection="0"/>
    <xf numFmtId="0" fontId="26" fillId="76" borderId="35" applyNumberFormat="0" applyAlignment="0" applyProtection="0"/>
    <xf numFmtId="0" fontId="26" fillId="75" borderId="35" applyNumberFormat="0" applyAlignment="0" applyProtection="0"/>
    <xf numFmtId="0" fontId="26" fillId="76" borderId="35" applyNumberFormat="0" applyAlignment="0" applyProtection="0"/>
    <xf numFmtId="0" fontId="26" fillId="75" borderId="35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46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6" fillId="76" borderId="38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8" borderId="41" applyNumberFormat="0" applyAlignment="0" applyProtection="0"/>
    <xf numFmtId="0" fontId="25" fillId="48" borderId="34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6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5" fillId="48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4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1" fillId="81" borderId="37" applyNumberFormat="0" applyFon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8" borderId="46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6" borderId="34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5" fillId="48" borderId="41" applyNumberFormat="0" applyAlignment="0" applyProtection="0"/>
    <xf numFmtId="0" fontId="27" fillId="76" borderId="41" applyNumberFormat="0" applyAlignment="0" applyProtection="0"/>
    <xf numFmtId="0" fontId="25" fillId="47" borderId="46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7" fillId="76" borderId="46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4" borderId="34" applyNumberFormat="0" applyAlignment="0" applyProtection="0"/>
    <xf numFmtId="0" fontId="27" fillId="76" borderId="34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8" borderId="34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6" borderId="41" applyNumberFormat="0" applyAlignment="0" applyProtection="0"/>
    <xf numFmtId="0" fontId="31" fillId="0" borderId="36" applyNumberFormat="0" applyFill="0" applyAlignment="0" applyProtection="0"/>
    <xf numFmtId="0" fontId="31" fillId="0" borderId="39" applyNumberFormat="0" applyFill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5" fillId="46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31" fillId="0" borderId="39" applyNumberFormat="0" applyFill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4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2" borderId="40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46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5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5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5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5" fillId="46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5" applyNumberFormat="0" applyAlignment="0" applyProtection="0"/>
    <xf numFmtId="0" fontId="26" fillId="75" borderId="35" applyNumberFormat="0" applyAlignment="0" applyProtection="0"/>
    <xf numFmtId="0" fontId="26" fillId="75" borderId="38" applyNumberFormat="0" applyAlignment="0" applyProtection="0"/>
    <xf numFmtId="0" fontId="26" fillId="75" borderId="35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6" borderId="41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105" fillId="82" borderId="37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1" borderId="49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4" borderId="47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4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105" fillId="82" borderId="40" applyNumberFormat="0" applyAlignment="0" applyProtection="0"/>
    <xf numFmtId="0" fontId="21" fillId="82" borderId="37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105" fillId="82" borderId="37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6" borderId="41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5" fillId="46" borderId="41" applyNumberFormat="0" applyAlignment="0" applyProtection="0"/>
    <xf numFmtId="0" fontId="25" fillId="48" borderId="46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6" applyNumberFormat="0" applyFill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1" fillId="82" borderId="49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6" fillId="74" borderId="38" applyNumberFormat="0" applyAlignment="0" applyProtection="0"/>
    <xf numFmtId="0" fontId="25" fillId="46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31" fillId="0" borderId="39" applyNumberFormat="0" applyFill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1" fillId="82" borderId="37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1" fillId="82" borderId="37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105" fillId="82" borderId="40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49" applyNumberFormat="0" applyAlignment="0" applyProtection="0"/>
    <xf numFmtId="0" fontId="31" fillId="0" borderId="36" applyNumberFormat="0" applyFill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7" fillId="76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31" fillId="0" borderId="39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4" borderId="41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6" fillId="76" borderId="38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4" borderId="34" applyNumberFormat="0" applyAlignment="0" applyProtection="0"/>
    <xf numFmtId="0" fontId="27" fillId="75" borderId="41" applyNumberFormat="0" applyAlignment="0" applyProtection="0"/>
    <xf numFmtId="0" fontId="31" fillId="0" borderId="36" applyNumberFormat="0" applyFill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8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46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1" fillId="82" borderId="40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1" fillId="82" borderId="37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6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31" fillId="0" borderId="36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31" fillId="0" borderId="39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6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1" fillId="81" borderId="37" applyNumberFormat="0" applyFon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31" fillId="0" borderId="39" applyNumberFormat="0" applyFill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4" borderId="41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4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6" borderId="4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31" fillId="0" borderId="36" applyNumberFormat="0" applyFill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46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6" fillId="75" borderId="4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6" borderId="47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46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6" fillId="75" borderId="4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7" fillId="75" borderId="46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31" fillId="0" borderId="48" applyNumberFormat="0" applyFill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8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105" fillId="82" borderId="49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6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6" borderId="34" applyNumberFormat="0" applyAlignment="0" applyProtection="0"/>
    <xf numFmtId="0" fontId="105" fillId="82" borderId="49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7" fillId="74" borderId="46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5" borderId="46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7" fillId="74" borderId="34" applyNumberFormat="0" applyAlignment="0" applyProtection="0"/>
    <xf numFmtId="0" fontId="25" fillId="48" borderId="34" applyNumberFormat="0" applyAlignment="0" applyProtection="0"/>
    <xf numFmtId="0" fontId="27" fillId="75" borderId="46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31" fillId="0" borderId="36" applyNumberFormat="0" applyFill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105" fillId="82" borderId="53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4" borderId="50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5" fillId="48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4" borderId="47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50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4" borderId="47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50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50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6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31" fillId="0" borderId="48" applyNumberFormat="0" applyFill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31" fillId="0" borderId="48" applyNumberFormat="0" applyFill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6" fillId="74" borderId="47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6" borderId="50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31" fillId="0" borderId="48" applyNumberFormat="0" applyFill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6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4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26" fillId="76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4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6" fillId="74" borderId="47" applyNumberFormat="0" applyAlignment="0" applyProtection="0"/>
    <xf numFmtId="0" fontId="25" fillId="46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105" fillId="82" borderId="49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6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6" fillId="76" borderId="47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50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6" borderId="47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4" borderId="47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6" fillId="76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7" fillId="76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6" borderId="47" applyNumberFormat="0" applyAlignment="0" applyProtection="0"/>
    <xf numFmtId="0" fontId="27" fillId="74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6" fillId="76" borderId="47" applyNumberFormat="0" applyAlignment="0" applyProtection="0"/>
    <xf numFmtId="0" fontId="105" fillId="82" borderId="49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5" fillId="48" borderId="46" applyNumberFormat="0" applyAlignment="0" applyProtection="0"/>
    <xf numFmtId="0" fontId="26" fillId="75" borderId="47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4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4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6" fillId="74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6" fillId="76" borderId="47" applyNumberFormat="0" applyAlignment="0" applyProtection="0"/>
    <xf numFmtId="0" fontId="26" fillId="75" borderId="47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6" fillId="75" borderId="47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31" fillId="0" borderId="48" applyNumberFormat="0" applyFill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50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50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1" fillId="82" borderId="53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2" borderId="49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31" fillId="0" borderId="48" applyNumberFormat="0" applyFill="0" applyAlignment="0" applyProtection="0"/>
    <xf numFmtId="0" fontId="25" fillId="48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6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105" fillId="82" borderId="53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31" fillId="0" borderId="48" applyNumberFormat="0" applyFill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6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8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1" fillId="82" borderId="49" applyNumberFormat="0" applyAlignment="0" applyProtection="0"/>
    <xf numFmtId="0" fontId="25" fillId="47" borderId="50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21" fillId="81" borderId="49" applyNumberFormat="0" applyFon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1" fillId="81" borderId="49" applyNumberFormat="0" applyFont="0" applyAlignment="0" applyProtection="0"/>
    <xf numFmtId="0" fontId="27" fillId="74" borderId="46" applyNumberFormat="0" applyAlignment="0" applyProtection="0"/>
    <xf numFmtId="0" fontId="25" fillId="48" borderId="46" applyNumberFormat="0" applyAlignment="0" applyProtection="0"/>
    <xf numFmtId="0" fontId="27" fillId="74" borderId="50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8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4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31" fillId="0" borderId="48" applyNumberFormat="0" applyFill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1" fillId="81" borderId="49" applyNumberFormat="0" applyFon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31" fillId="0" borderId="48" applyNumberFormat="0" applyFill="0" applyAlignment="0" applyProtection="0"/>
    <xf numFmtId="0" fontId="27" fillId="74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8" borderId="46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4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7" fillId="74" borderId="46" applyNumberFormat="0" applyAlignment="0" applyProtection="0"/>
    <xf numFmtId="0" fontId="31" fillId="0" borderId="48" applyNumberFormat="0" applyFill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6" borderId="46" applyNumberFormat="0" applyAlignment="0" applyProtection="0"/>
    <xf numFmtId="0" fontId="21" fillId="81" borderId="49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105" fillId="82" borderId="49" applyNumberFormat="0" applyAlignment="0" applyProtection="0"/>
    <xf numFmtId="0" fontId="25" fillId="47" borderId="46" applyNumberFormat="0" applyAlignment="0" applyProtection="0"/>
    <xf numFmtId="0" fontId="25" fillId="47" borderId="46" applyNumberFormat="0" applyAlignment="0" applyProtection="0"/>
    <xf numFmtId="0" fontId="25" fillId="46" borderId="46" applyNumberFormat="0" applyAlignment="0" applyProtection="0"/>
    <xf numFmtId="0" fontId="27" fillId="7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5" fillId="46" borderId="46" applyNumberFormat="0" applyAlignment="0" applyProtection="0"/>
    <xf numFmtId="0" fontId="27" fillId="75" borderId="46" applyNumberFormat="0" applyAlignment="0" applyProtection="0"/>
    <xf numFmtId="0" fontId="21" fillId="82" borderId="49" applyNumberFormat="0" applyAlignment="0" applyProtection="0"/>
    <xf numFmtId="0" fontId="27" fillId="75" borderId="46" applyNumberFormat="0" applyAlignment="0" applyProtection="0"/>
    <xf numFmtId="0" fontId="25" fillId="47" borderId="46" applyNumberFormat="0" applyAlignment="0" applyProtection="0"/>
    <xf numFmtId="0" fontId="21" fillId="81" borderId="49" applyNumberFormat="0" applyFont="0" applyAlignment="0" applyProtection="0"/>
    <xf numFmtId="0" fontId="25" fillId="46" borderId="46" applyNumberFormat="0" applyAlignment="0" applyProtection="0"/>
    <xf numFmtId="0" fontId="25" fillId="47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27" fillId="75" borderId="46" applyNumberFormat="0" applyAlignment="0" applyProtection="0"/>
    <xf numFmtId="0" fontId="105" fillId="82" borderId="49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4" borderId="50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6" fillId="74" borderId="51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1" fillId="81" borderId="53" applyNumberFormat="0" applyFon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6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6" fillId="76" borderId="51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5" fillId="46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7" fillId="76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6" fillId="76" borderId="51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105" fillId="82" borderId="53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1" fillId="82" borderId="53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5" fillId="46" borderId="50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4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4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6" fillId="74" borderId="51" applyNumberFormat="0" applyAlignment="0" applyProtection="0"/>
    <xf numFmtId="0" fontId="27" fillId="76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6" fillId="76" borderId="51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4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4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4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5" fillId="46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31" fillId="0" borderId="52" applyNumberFormat="0" applyFill="0" applyAlignment="0" applyProtection="0"/>
    <xf numFmtId="0" fontId="27" fillId="74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6" fillId="76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6" borderId="51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105" fillId="82" borderId="53" applyNumberFormat="0" applyAlignment="0" applyProtection="0"/>
    <xf numFmtId="0" fontId="26" fillId="76" borderId="51" applyNumberFormat="0" applyAlignment="0" applyProtection="0"/>
    <xf numFmtId="0" fontId="105" fillId="82" borderId="53" applyNumberFormat="0" applyAlignment="0" applyProtection="0"/>
    <xf numFmtId="0" fontId="26" fillId="76" borderId="51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31" fillId="0" borderId="52" applyNumberFormat="0" applyFill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1" fillId="81" borderId="53" applyNumberFormat="0" applyFont="0" applyAlignment="0" applyProtection="0"/>
    <xf numFmtId="0" fontId="105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4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7" fillId="76" borderId="50" applyNumberFormat="0" applyAlignment="0" applyProtection="0"/>
    <xf numFmtId="0" fontId="21" fillId="82" borderId="53" applyNumberFormat="0" applyAlignment="0" applyProtection="0"/>
    <xf numFmtId="0" fontId="21" fillId="82" borderId="53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1" fillId="81" borderId="53" applyNumberFormat="0" applyFon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6" fillId="76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8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7" fillId="76" borderId="50" applyNumberFormat="0" applyAlignment="0" applyProtection="0"/>
    <xf numFmtId="0" fontId="25" fillId="48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5" fillId="48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105" fillId="82" borderId="53" applyNumberFormat="0" applyAlignment="0" applyProtection="0"/>
    <xf numFmtId="0" fontId="27" fillId="74" borderId="50" applyNumberFormat="0" applyAlignment="0" applyProtection="0"/>
    <xf numFmtId="0" fontId="25" fillId="46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5" fillId="46" borderId="50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6" borderId="50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1" fillId="81" borderId="53" applyNumberFormat="0" applyFon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7" fillId="76" borderId="50" applyNumberFormat="0" applyAlignment="0" applyProtection="0"/>
    <xf numFmtId="0" fontId="25" fillId="47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6" borderId="50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31" fillId="0" borderId="52" applyNumberFormat="0" applyFill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31" fillId="0" borderId="52" applyNumberFormat="0" applyFill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31" fillId="0" borderId="52" applyNumberFormat="0" applyFill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5" fillId="48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6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8" borderId="50" applyNumberFormat="0" applyAlignment="0" applyProtection="0"/>
    <xf numFmtId="0" fontId="21" fillId="81" borderId="53" applyNumberFormat="0" applyFon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31" fillId="0" borderId="52" applyNumberFormat="0" applyFill="0" applyAlignment="0" applyProtection="0"/>
    <xf numFmtId="0" fontId="25" fillId="46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1" fillId="81" borderId="53" applyNumberFormat="0" applyFont="0" applyAlignment="0" applyProtection="0"/>
    <xf numFmtId="0" fontId="27" fillId="74" borderId="50" applyNumberFormat="0" applyAlignment="0" applyProtection="0"/>
    <xf numFmtId="0" fontId="27" fillId="75" borderId="50" applyNumberFormat="0" applyAlignment="0" applyProtection="0"/>
    <xf numFmtId="0" fontId="21" fillId="82" borderId="53" applyNumberFormat="0" applyAlignment="0" applyProtection="0"/>
    <xf numFmtId="0" fontId="27" fillId="75" borderId="50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105" fillId="82" borderId="53" applyNumberFormat="0" applyAlignment="0" applyProtection="0"/>
    <xf numFmtId="0" fontId="21" fillId="82" borderId="53" applyNumberFormat="0" applyAlignment="0" applyProtection="0"/>
    <xf numFmtId="0" fontId="26" fillId="74" borderId="51" applyNumberFormat="0" applyAlignment="0" applyProtection="0"/>
    <xf numFmtId="0" fontId="26" fillId="75" borderId="51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4" borderId="50" applyNumberFormat="0" applyAlignment="0" applyProtection="0"/>
    <xf numFmtId="0" fontId="27" fillId="74" borderId="50" applyNumberFormat="0" applyAlignment="0" applyProtection="0"/>
    <xf numFmtId="0" fontId="25" fillId="48" borderId="50" applyNumberFormat="0" applyAlignment="0" applyProtection="0"/>
    <xf numFmtId="0" fontId="27" fillId="75" borderId="50" applyNumberFormat="0" applyAlignment="0" applyProtection="0"/>
    <xf numFmtId="0" fontId="105" fillId="82" borderId="53" applyNumberFormat="0" applyAlignment="0" applyProtection="0"/>
    <xf numFmtId="0" fontId="26" fillId="75" borderId="51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6" fillId="76" borderId="51" applyNumberFormat="0" applyAlignment="0" applyProtection="0"/>
    <xf numFmtId="0" fontId="25" fillId="47" borderId="50" applyNumberFormat="0" applyAlignment="0" applyProtection="0"/>
    <xf numFmtId="0" fontId="26" fillId="75" borderId="51" applyNumberFormat="0" applyAlignment="0" applyProtection="0"/>
    <xf numFmtId="0" fontId="21" fillId="81" borderId="53" applyNumberFormat="0" applyFont="0" applyAlignment="0" applyProtection="0"/>
    <xf numFmtId="0" fontId="26" fillId="76" borderId="51" applyNumberFormat="0" applyAlignment="0" applyProtection="0"/>
    <xf numFmtId="0" fontId="25" fillId="46" borderId="50" applyNumberFormat="0" applyAlignment="0" applyProtection="0"/>
    <xf numFmtId="0" fontId="26" fillId="75" borderId="51" applyNumberFormat="0" applyAlignment="0" applyProtection="0"/>
    <xf numFmtId="0" fontId="26" fillId="75" borderId="51" applyNumberFormat="0" applyAlignment="0" applyProtection="0"/>
    <xf numFmtId="0" fontId="21" fillId="82" borderId="53" applyNumberFormat="0" applyAlignment="0" applyProtection="0"/>
    <xf numFmtId="0" fontId="25" fillId="47" borderId="50" applyNumberFormat="0" applyAlignment="0" applyProtection="0"/>
    <xf numFmtId="0" fontId="27" fillId="76" borderId="50" applyNumberFormat="0" applyAlignment="0" applyProtection="0"/>
    <xf numFmtId="0" fontId="27" fillId="75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5" fillId="47" borderId="50" applyNumberFormat="0" applyAlignment="0" applyProtection="0"/>
    <xf numFmtId="0" fontId="27" fillId="75" borderId="50" applyNumberFormat="0" applyAlignment="0" applyProtection="0"/>
    <xf numFmtId="0" fontId="25" fillId="47" borderId="50" applyNumberFormat="0" applyAlignment="0" applyProtection="0"/>
    <xf numFmtId="0" fontId="26" fillId="74" borderId="51" applyNumberFormat="0" applyAlignment="0" applyProtection="0"/>
    <xf numFmtId="0" fontId="21" fillId="82" borderId="53" applyNumberFormat="0" applyAlignment="0" applyProtection="0"/>
  </cellStyleXfs>
  <cellXfs count="28">
    <xf numFmtId="0" fontId="0" fillId="0" borderId="0" xfId="0"/>
    <xf numFmtId="0" fontId="1" fillId="2" borderId="0" xfId="0" applyFont="1" applyFill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14" fontId="1" fillId="2" borderId="0" xfId="0" applyNumberFormat="1" applyFont="1" applyFill="1"/>
    <xf numFmtId="3" fontId="1" fillId="0" borderId="42" xfId="200" applyNumberFormat="1" applyFont="1" applyFill="1" applyBorder="1" applyAlignment="1">
      <alignment horizontal="left" vertical="center" wrapText="1"/>
    </xf>
    <xf numFmtId="0" fontId="1" fillId="0" borderId="44" xfId="0" applyFont="1" applyFill="1" applyBorder="1" applyAlignment="1" applyProtection="1">
      <alignment horizontal="left" vertical="center" wrapText="1"/>
      <protection locked="0"/>
    </xf>
    <xf numFmtId="3" fontId="1" fillId="0" borderId="44" xfId="0" applyNumberFormat="1" applyFont="1" applyFill="1" applyBorder="1" applyAlignment="1">
      <alignment horizontal="left" vertical="center" wrapText="1"/>
    </xf>
    <xf numFmtId="3" fontId="1" fillId="0" borderId="44" xfId="2" applyNumberFormat="1" applyFont="1" applyFill="1" applyBorder="1" applyAlignment="1">
      <alignment horizontal="left" vertical="center" wrapText="1"/>
    </xf>
    <xf numFmtId="3" fontId="1" fillId="0" borderId="44" xfId="20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9" fillId="0" borderId="54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left" vertical="center" wrapText="1"/>
    </xf>
    <xf numFmtId="0" fontId="109" fillId="0" borderId="5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3" xfId="2" applyNumberFormat="1" applyFont="1" applyFill="1" applyBorder="1" applyAlignment="1">
      <alignment horizontal="left" vertical="center" wrapText="1"/>
    </xf>
    <xf numFmtId="2" fontId="2" fillId="0" borderId="45" xfId="2" applyNumberFormat="1" applyFont="1" applyFill="1" applyBorder="1" applyAlignment="1">
      <alignment horizontal="left" vertical="center" wrapText="1"/>
    </xf>
    <xf numFmtId="2" fontId="2" fillId="0" borderId="2" xfId="2" applyNumberFormat="1" applyFont="1" applyFill="1" applyBorder="1" applyAlignment="1">
      <alignment horizontal="left" vertical="center" wrapText="1"/>
    </xf>
    <xf numFmtId="2" fontId="1" fillId="0" borderId="44" xfId="0" applyNumberFormat="1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2" fontId="2" fillId="0" borderId="44" xfId="200" applyNumberFormat="1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left" wrapText="1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I5" sqref="I5:J5"/>
    </sheetView>
  </sheetViews>
  <sheetFormatPr defaultRowHeight="12.75"/>
  <cols>
    <col min="1" max="1" width="13.85546875" style="3" customWidth="1"/>
    <col min="2" max="2" width="31.140625" style="3" customWidth="1"/>
    <col min="3" max="3" width="22" style="3" customWidth="1"/>
    <col min="4" max="4" width="9.7109375" style="3" customWidth="1"/>
    <col min="5" max="5" width="9" style="3" customWidth="1"/>
    <col min="6" max="6" width="7.5703125" style="3" customWidth="1"/>
    <col min="7" max="7" width="10.5703125" style="3" customWidth="1"/>
    <col min="8" max="8" width="13.42578125" style="3" customWidth="1"/>
    <col min="9" max="9" width="12" style="3" bestFit="1" customWidth="1"/>
    <col min="10" max="10" width="10.140625" style="3" customWidth="1"/>
    <col min="11" max="16384" width="9.140625" style="3"/>
  </cols>
  <sheetData>
    <row r="1" spans="1:11">
      <c r="A1" s="5"/>
      <c r="B1" s="5" t="s">
        <v>29</v>
      </c>
      <c r="C1" s="5"/>
      <c r="D1" s="5"/>
      <c r="E1" s="5"/>
      <c r="F1" s="5"/>
      <c r="G1" s="5"/>
      <c r="H1" s="5"/>
      <c r="I1" s="5"/>
      <c r="J1" s="5"/>
    </row>
    <row r="2" spans="1:11">
      <c r="A2" s="5"/>
      <c r="B2" s="1" t="s">
        <v>10</v>
      </c>
      <c r="C2" s="6">
        <v>43230</v>
      </c>
      <c r="D2" s="12"/>
      <c r="E2" s="4"/>
      <c r="F2" s="5"/>
      <c r="G2" s="5"/>
      <c r="H2" s="5"/>
      <c r="I2" s="5"/>
      <c r="J2" s="5"/>
    </row>
    <row r="3" spans="1:11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159.75" customHeight="1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6</v>
      </c>
      <c r="H4" s="16" t="s">
        <v>7</v>
      </c>
      <c r="I4" s="16" t="s">
        <v>8</v>
      </c>
      <c r="J4" s="17" t="s">
        <v>9</v>
      </c>
      <c r="K4" s="2"/>
    </row>
    <row r="5" spans="1:11" ht="178.5" customHeight="1">
      <c r="A5" s="14" t="s">
        <v>30</v>
      </c>
      <c r="B5" s="18"/>
      <c r="C5" s="18"/>
      <c r="D5" s="18"/>
      <c r="E5" s="18"/>
      <c r="F5" s="18"/>
      <c r="G5" s="14" t="s">
        <v>31</v>
      </c>
      <c r="H5" s="13" t="s">
        <v>32</v>
      </c>
      <c r="I5" s="27" t="s">
        <v>33</v>
      </c>
      <c r="J5" s="27" t="s">
        <v>34</v>
      </c>
      <c r="K5" s="2"/>
    </row>
    <row r="6" spans="1:11" ht="25.5">
      <c r="A6" s="26">
        <v>1</v>
      </c>
      <c r="B6" s="7" t="s">
        <v>11</v>
      </c>
      <c r="C6" s="7" t="s">
        <v>12</v>
      </c>
      <c r="D6" s="18">
        <v>6</v>
      </c>
      <c r="E6" s="20">
        <v>12198</v>
      </c>
      <c r="F6" s="18">
        <f>D6*E6</f>
        <v>73188</v>
      </c>
      <c r="G6" s="19"/>
      <c r="H6" s="19"/>
      <c r="I6" s="19"/>
      <c r="J6" s="19"/>
    </row>
    <row r="7" spans="1:11" ht="25.5">
      <c r="A7" s="26">
        <v>2</v>
      </c>
      <c r="B7" s="9" t="s">
        <v>13</v>
      </c>
      <c r="C7" s="9" t="s">
        <v>15</v>
      </c>
      <c r="D7" s="18">
        <v>30</v>
      </c>
      <c r="E7" s="21">
        <v>23005</v>
      </c>
      <c r="F7" s="18">
        <f t="shared" ref="F7:F15" si="0">D7*E7</f>
        <v>690150</v>
      </c>
      <c r="G7" s="19"/>
      <c r="H7" s="19"/>
      <c r="I7" s="19"/>
      <c r="J7" s="19"/>
    </row>
    <row r="8" spans="1:11" ht="25.5">
      <c r="A8" s="26">
        <v>3</v>
      </c>
      <c r="B8" s="11" t="s">
        <v>14</v>
      </c>
      <c r="C8" s="11" t="s">
        <v>16</v>
      </c>
      <c r="D8" s="18">
        <v>30</v>
      </c>
      <c r="E8" s="21">
        <v>11663</v>
      </c>
      <c r="F8" s="18">
        <f t="shared" si="0"/>
        <v>349890</v>
      </c>
      <c r="G8" s="19"/>
      <c r="H8" s="19"/>
      <c r="I8" s="19"/>
      <c r="J8" s="19"/>
    </row>
    <row r="9" spans="1:11" ht="25.5">
      <c r="A9" s="26">
        <v>4</v>
      </c>
      <c r="B9" s="11" t="s">
        <v>17</v>
      </c>
      <c r="C9" s="11" t="s">
        <v>16</v>
      </c>
      <c r="D9" s="18">
        <v>30</v>
      </c>
      <c r="E9" s="22">
        <v>8281</v>
      </c>
      <c r="F9" s="18">
        <f t="shared" si="0"/>
        <v>248430</v>
      </c>
      <c r="G9" s="19"/>
      <c r="H9" s="19"/>
      <c r="I9" s="19"/>
      <c r="J9" s="19"/>
    </row>
    <row r="10" spans="1:11" ht="25.5">
      <c r="A10" s="26">
        <v>5</v>
      </c>
      <c r="B10" s="11" t="s">
        <v>18</v>
      </c>
      <c r="C10" s="11" t="s">
        <v>16</v>
      </c>
      <c r="D10" s="18">
        <v>30</v>
      </c>
      <c r="E10" s="22">
        <v>4488</v>
      </c>
      <c r="F10" s="18">
        <f t="shared" si="0"/>
        <v>134640</v>
      </c>
      <c r="G10" s="19"/>
      <c r="H10" s="19"/>
      <c r="I10" s="19"/>
      <c r="J10" s="19"/>
    </row>
    <row r="11" spans="1:11">
      <c r="A11" s="26">
        <v>6</v>
      </c>
      <c r="B11" s="8" t="s">
        <v>19</v>
      </c>
      <c r="C11" s="23" t="s">
        <v>20</v>
      </c>
      <c r="D11" s="24">
        <v>5000</v>
      </c>
      <c r="E11" s="21">
        <v>41</v>
      </c>
      <c r="F11" s="18">
        <f t="shared" si="0"/>
        <v>205000</v>
      </c>
      <c r="G11" s="19"/>
      <c r="H11" s="19"/>
      <c r="I11" s="19"/>
      <c r="J11" s="19"/>
    </row>
    <row r="12" spans="1:11" ht="25.5">
      <c r="A12" s="26">
        <v>7</v>
      </c>
      <c r="B12" s="10" t="s">
        <v>21</v>
      </c>
      <c r="C12" s="25" t="s">
        <v>22</v>
      </c>
      <c r="D12" s="24">
        <v>4000</v>
      </c>
      <c r="E12" s="21">
        <v>58.85</v>
      </c>
      <c r="F12" s="18">
        <f t="shared" si="0"/>
        <v>235400</v>
      </c>
      <c r="G12" s="19"/>
      <c r="H12" s="19"/>
      <c r="I12" s="19"/>
      <c r="J12" s="19"/>
    </row>
    <row r="13" spans="1:11" ht="17.25" customHeight="1">
      <c r="A13" s="26">
        <v>8</v>
      </c>
      <c r="B13" s="24" t="s">
        <v>23</v>
      </c>
      <c r="C13" s="24" t="s">
        <v>24</v>
      </c>
      <c r="D13" s="24">
        <v>25000</v>
      </c>
      <c r="E13" s="24">
        <v>13.06</v>
      </c>
      <c r="F13" s="18">
        <f t="shared" si="0"/>
        <v>326500</v>
      </c>
      <c r="G13" s="19"/>
      <c r="H13" s="19"/>
      <c r="I13" s="19"/>
      <c r="J13" s="19"/>
    </row>
    <row r="14" spans="1:11" ht="25.5">
      <c r="A14" s="26">
        <v>9</v>
      </c>
      <c r="B14" s="14" t="s">
        <v>25</v>
      </c>
      <c r="C14" s="14" t="s">
        <v>26</v>
      </c>
      <c r="D14" s="18">
        <v>300</v>
      </c>
      <c r="E14" s="18">
        <v>56.42</v>
      </c>
      <c r="F14" s="18">
        <f t="shared" si="0"/>
        <v>16926</v>
      </c>
      <c r="G14" s="19"/>
      <c r="H14" s="19"/>
      <c r="I14" s="19"/>
      <c r="J14" s="19"/>
    </row>
    <row r="15" spans="1:11" ht="25.5">
      <c r="A15" s="26">
        <v>10</v>
      </c>
      <c r="B15" s="18" t="s">
        <v>27</v>
      </c>
      <c r="C15" s="14" t="s">
        <v>28</v>
      </c>
      <c r="D15" s="18">
        <v>50</v>
      </c>
      <c r="E15" s="18">
        <v>95.65</v>
      </c>
      <c r="F15" s="18">
        <f t="shared" si="0"/>
        <v>4782.5</v>
      </c>
      <c r="G15" s="19"/>
      <c r="H15" s="19"/>
      <c r="I15" s="19"/>
      <c r="J15" s="19"/>
    </row>
    <row r="18" spans="2:4">
      <c r="B18" s="3" t="s">
        <v>35</v>
      </c>
      <c r="D18" s="3" t="s"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2018-05-10T09:46:14Z</dcterms:modified>
</cp:coreProperties>
</file>