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4" i="1"/>
  <c r="F13"/>
  <c r="F12"/>
  <c r="G15"/>
  <c r="H15"/>
</calcChain>
</file>

<file path=xl/sharedStrings.xml><?xml version="1.0" encoding="utf-8"?>
<sst xmlns="http://schemas.openxmlformats.org/spreadsheetml/2006/main" count="38" uniqueCount="33">
  <si>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</si>
  <si>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</si>
  <si>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</si>
  <si>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</si>
  <si>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</si>
  <si>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</si>
  <si>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</si>
  <si>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</si>
  <si>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</si>
  <si>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</si>
  <si>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Наименование закупаемых товаров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</si>
  <si>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</si>
  <si>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</si>
  <si>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</si>
  <si>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</si>
  <si>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ТОО "Альянс"</t>
  </si>
  <si>
    <t>Ценовые предложения</t>
  </si>
  <si>
    <t>Всего</t>
  </si>
  <si>
    <t>Протокол № 15</t>
  </si>
  <si>
    <t xml:space="preserve"> от 05 апреля 2018 г</t>
  </si>
  <si>
    <t>Дата и время: 05.04.2018 г.,  16-30 часов</t>
  </si>
  <si>
    <t>– зам директора по лечебной части, Сердалина И.А. 05 апреля 2018 года  в 16-30 часов произвели процедуру рассмотрения заявок</t>
  </si>
  <si>
    <t>форма выпуска</t>
  </si>
  <si>
    <t>Проявитель  для автоматической обработки рентгеновских пленок</t>
  </si>
  <si>
    <t>концентрат на 20 литров раствора/компл.</t>
  </si>
  <si>
    <t xml:space="preserve">Р/пленка 30*40 зеленочувств. </t>
  </si>
  <si>
    <t xml:space="preserve"> чувствительность пленки 1500 №100/уп.</t>
  </si>
  <si>
    <t>Р/пленка 24*30 зеленочувств.</t>
  </si>
  <si>
    <t>чувствительность пленки 1500 №100/уп.</t>
  </si>
  <si>
    <t>ТОО "Гелика"</t>
  </si>
  <si>
    <t>ТОО"Гелика"</t>
  </si>
  <si>
    <t>по мониторингу цен на участие в конкурсе по приобретению медицинских изделий.  Коммерческие предложения представили:</t>
  </si>
  <si>
    <t>По лотам  № 1,2,3, заключить договор с ТОО"Гелика на сумму 177250,00 тенге способом ценовых предложений.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</si>
</sst>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1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" fillId="0" borderId="0">
      <alignment horizontal="center"/>
    </xf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wrapText="1"/>
    </xf>
    <xf numFmtId="0" fontId="0" fillId="0" borderId="0" xfId="0" applyFont="1"/>
    <xf numFmtId="0" fontId="1" fillId="141" borderId="33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0" fontId="111" fillId="141" borderId="37" xfId="0" applyFont="1" applyFill="1" applyBorder="1" applyAlignment="1">
      <alignment horizontal="left" vertical="center" shrinkToFit="1"/>
    </xf>
    <xf numFmtId="2" fontId="111" fillId="0" borderId="1" xfId="0" applyNumberFormat="1" applyFont="1" applyBorder="1" applyAlignment="1">
      <alignment horizontal="left" vertical="center"/>
    </xf>
    <xf numFmtId="0" fontId="113" fillId="0" borderId="1" xfId="0" applyFont="1" applyBorder="1" applyAlignment="1">
      <alignment horizontal="left" vertical="center"/>
    </xf>
    <xf numFmtId="0" fontId="113" fillId="0" borderId="37" xfId="0" applyFont="1" applyBorder="1" applyAlignment="1">
      <alignment horizontal="left" vertical="center" wrapText="1"/>
    </xf>
    <xf numFmtId="0" fontId="114" fillId="2" borderId="1" xfId="1" applyFont="1" applyFill="1" applyBorder="1" applyAlignment="1">
      <alignment horizontal="left" vertical="center"/>
    </xf>
    <xf numFmtId="0" fontId="114" fillId="2" borderId="33" xfId="1" applyFont="1" applyFill="1" applyBorder="1" applyAlignment="1">
      <alignment horizontal="left" vertical="center"/>
    </xf>
    <xf numFmtId="0" fontId="109" fillId="0" borderId="33" xfId="0" applyFont="1" applyBorder="1" applyAlignment="1">
      <alignment vertical="top" wrapText="1"/>
    </xf>
    <xf numFmtId="3" fontId="110" fillId="0" borderId="33" xfId="199" applyNumberFormat="1" applyFont="1" applyFill="1" applyBorder="1" applyAlignment="1">
      <alignment horizontal="left" vertical="center" wrapText="1"/>
    </xf>
    <xf numFmtId="3" fontId="1" fillId="0" borderId="33" xfId="199" applyNumberFormat="1" applyFont="1" applyFill="1" applyBorder="1" applyAlignment="1">
      <alignment vertical="center" wrapText="1"/>
    </xf>
    <xf numFmtId="0" fontId="1" fillId="0" borderId="33" xfId="0" applyFont="1" applyBorder="1" applyAlignment="1">
      <alignment horizontal="center" vertical="center"/>
    </xf>
    <xf numFmtId="2" fontId="112" fillId="0" borderId="40" xfId="3311" applyNumberFormat="1" applyFont="1" applyFill="1" applyBorder="1" applyAlignment="1">
      <alignment horizontal="center" vertical="center" wrapText="1"/>
    </xf>
    <xf numFmtId="3" fontId="1" fillId="0" borderId="33" xfId="0" applyNumberFormat="1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vertical="center" wrapText="1"/>
    </xf>
    <xf numFmtId="0" fontId="44" fillId="0" borderId="33" xfId="0" applyFont="1" applyBorder="1" applyAlignment="1">
      <alignment horizontal="center" vertical="center"/>
    </xf>
    <xf numFmtId="3" fontId="1" fillId="0" borderId="33" xfId="199" applyNumberFormat="1" applyFont="1" applyFill="1" applyBorder="1" applyAlignment="1">
      <alignment horizontal="left" vertical="center" wrapText="1"/>
    </xf>
  </cellXfs>
  <cellStyles count="3312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topLeftCell="A4" workbookViewId="0">
      <selection activeCell="B12" sqref="B12"/>
    </sheetView>
  </sheetViews>
  <sheetFormatPr defaultRowHeight="15"/>
  <cols>
    <col min="1" max="1" width="13.85546875" customWidth="1"/>
    <col min="2" max="3" width="21" customWidth="1"/>
    <col min="4" max="4" width="9.7109375" customWidth="1"/>
    <col min="5" max="5" width="9" customWidth="1"/>
    <col min="6" max="6" width="8.42578125" customWidth="1"/>
    <col min="7" max="7" width="11.7109375" customWidth="1"/>
    <col min="8" max="8" width="11.42578125" customWidth="1"/>
    <col min="9" max="9" width="13.5703125" customWidth="1"/>
  </cols>
  <sheetData>
    <row r="2" spans="1:11">
      <c r="B2" s="6" t="s">
        <v>18</v>
      </c>
      <c r="C2" s="6"/>
      <c r="D2" s="6"/>
      <c r="E2" s="6"/>
      <c r="F2" s="6"/>
      <c r="G2" s="6"/>
      <c r="H2" s="6"/>
    </row>
    <row r="3" spans="1:11">
      <c r="B3" s="7" t="s">
        <v>19</v>
      </c>
      <c r="C3" s="7"/>
      <c r="D3" s="6"/>
      <c r="E3" s="6"/>
      <c r="F3" s="6"/>
      <c r="G3" s="6"/>
      <c r="H3" s="6"/>
    </row>
    <row r="4" spans="1:11">
      <c r="B4" s="8" t="s">
        <v>8</v>
      </c>
      <c r="C4" s="8"/>
      <c r="D4" s="6"/>
      <c r="E4" s="6"/>
      <c r="F4" s="6"/>
      <c r="G4" s="6"/>
      <c r="H4" s="6"/>
    </row>
    <row r="5" spans="1:11">
      <c r="B5" s="8" t="s">
        <v>20</v>
      </c>
      <c r="C5" s="8"/>
      <c r="D5" s="6"/>
      <c r="E5" s="6"/>
      <c r="F5" s="6"/>
      <c r="G5" s="6"/>
      <c r="H5" s="6"/>
    </row>
    <row r="6" spans="1:11">
      <c r="B6" s="8" t="s">
        <v>9</v>
      </c>
      <c r="C6" s="8"/>
      <c r="D6" s="6"/>
      <c r="E6" s="6"/>
      <c r="F6" s="6"/>
      <c r="G6" s="6"/>
      <c r="H6" s="6"/>
    </row>
    <row r="7" spans="1:11">
      <c r="A7" s="1"/>
      <c r="B7" s="8" t="s">
        <v>21</v>
      </c>
      <c r="C7" s="8"/>
      <c r="D7" s="6"/>
      <c r="E7" s="6"/>
      <c r="F7" s="6"/>
      <c r="G7" s="6"/>
      <c r="H7" s="6"/>
      <c r="I7" s="1"/>
      <c r="J7" s="1"/>
      <c r="K7" s="1"/>
    </row>
    <row r="8" spans="1:11">
      <c r="A8" s="1"/>
      <c r="B8" s="8" t="s">
        <v>31</v>
      </c>
      <c r="C8" s="8"/>
      <c r="D8" s="6"/>
      <c r="E8" s="6"/>
      <c r="F8" s="6"/>
      <c r="G8" s="6"/>
      <c r="H8" s="6"/>
      <c r="I8" s="1"/>
      <c r="J8" s="1"/>
    </row>
    <row r="9" spans="1:11" ht="15.75" thickBot="1">
      <c r="A9" s="1"/>
      <c r="B9" s="8"/>
      <c r="C9" s="8"/>
      <c r="D9" s="1"/>
      <c r="E9" s="1"/>
      <c r="F9" s="1"/>
      <c r="G9" s="1"/>
      <c r="H9" s="1"/>
      <c r="I9" s="1"/>
      <c r="J9" s="1"/>
    </row>
    <row r="10" spans="1:11" ht="112.5" customHeight="1" thickBot="1">
      <c r="A10" s="12" t="s">
        <v>0</v>
      </c>
      <c r="B10" s="13" t="s">
        <v>10</v>
      </c>
      <c r="C10" s="30" t="s">
        <v>22</v>
      </c>
      <c r="D10" s="13" t="s">
        <v>1</v>
      </c>
      <c r="E10" s="14" t="s">
        <v>2</v>
      </c>
      <c r="F10" s="22" t="s">
        <v>3</v>
      </c>
      <c r="G10" s="10" t="s">
        <v>5</v>
      </c>
      <c r="H10" s="10" t="s">
        <v>5</v>
      </c>
      <c r="I10" s="11" t="s">
        <v>6</v>
      </c>
      <c r="J10" s="5" t="s">
        <v>7</v>
      </c>
    </row>
    <row r="11" spans="1:11" ht="64.5">
      <c r="A11" s="2" t="s">
        <v>4</v>
      </c>
      <c r="B11" s="9"/>
      <c r="C11" s="9"/>
      <c r="D11" s="3"/>
      <c r="E11" s="3"/>
      <c r="F11" s="3"/>
      <c r="G11" s="23" t="s">
        <v>29</v>
      </c>
      <c r="H11" s="23" t="s">
        <v>15</v>
      </c>
      <c r="I11" s="15"/>
      <c r="J11" s="2"/>
    </row>
    <row r="12" spans="1:11" ht="38.25">
      <c r="A12" s="17">
        <v>1</v>
      </c>
      <c r="B12" s="31" t="s">
        <v>23</v>
      </c>
      <c r="C12" s="32" t="s">
        <v>24</v>
      </c>
      <c r="D12" s="33">
        <v>5</v>
      </c>
      <c r="E12" s="34">
        <v>12198</v>
      </c>
      <c r="F12" s="33">
        <f>E12*D12</f>
        <v>60990</v>
      </c>
      <c r="G12" s="24">
        <v>43750</v>
      </c>
      <c r="H12" s="24">
        <v>50750</v>
      </c>
      <c r="I12" s="27" t="s">
        <v>30</v>
      </c>
      <c r="J12" s="18" t="s">
        <v>16</v>
      </c>
    </row>
    <row r="13" spans="1:11" ht="38.25">
      <c r="A13" s="19">
        <v>2</v>
      </c>
      <c r="B13" s="35" t="s">
        <v>25</v>
      </c>
      <c r="C13" s="36" t="s">
        <v>26</v>
      </c>
      <c r="D13" s="37">
        <v>5</v>
      </c>
      <c r="E13" s="34">
        <v>23005</v>
      </c>
      <c r="F13" s="33">
        <f t="shared" ref="F13:F14" si="0">E13*D13</f>
        <v>115025</v>
      </c>
      <c r="G13" s="24">
        <v>82500</v>
      </c>
      <c r="H13" s="24">
        <v>92000</v>
      </c>
      <c r="I13" s="27" t="s">
        <v>30</v>
      </c>
      <c r="J13" s="18" t="s">
        <v>16</v>
      </c>
    </row>
    <row r="14" spans="1:11" ht="38.25">
      <c r="A14" s="19">
        <v>3</v>
      </c>
      <c r="B14" s="38" t="s">
        <v>27</v>
      </c>
      <c r="C14" s="32" t="s">
        <v>28</v>
      </c>
      <c r="D14" s="37">
        <v>5</v>
      </c>
      <c r="E14" s="34">
        <v>11663</v>
      </c>
      <c r="F14" s="33">
        <f t="shared" si="0"/>
        <v>58315</v>
      </c>
      <c r="G14" s="24">
        <v>51000</v>
      </c>
      <c r="H14" s="24">
        <v>55200</v>
      </c>
      <c r="I14" s="27" t="s">
        <v>30</v>
      </c>
      <c r="J14" s="18" t="s">
        <v>16</v>
      </c>
    </row>
    <row r="15" spans="1:11" ht="23.25" customHeight="1">
      <c r="A15" s="20"/>
      <c r="B15" s="28" t="s">
        <v>17</v>
      </c>
      <c r="C15" s="29"/>
      <c r="D15" s="21"/>
      <c r="E15" s="20"/>
      <c r="F15" s="20"/>
      <c r="G15" s="25">
        <f>SUM(G12:G14)</f>
        <v>177250</v>
      </c>
      <c r="H15" s="25">
        <f>SUM(H12:H14)</f>
        <v>197950</v>
      </c>
      <c r="I15" s="26"/>
      <c r="J15" s="20"/>
    </row>
    <row r="17" spans="1:8">
      <c r="A17" t="s">
        <v>32</v>
      </c>
      <c r="D17" s="6"/>
      <c r="E17" s="6"/>
      <c r="F17" s="6"/>
      <c r="G17" s="6"/>
      <c r="H17" s="6"/>
    </row>
    <row r="18" spans="1:8">
      <c r="D18" s="6"/>
      <c r="E18" s="6"/>
      <c r="F18" s="6"/>
      <c r="G18" s="6"/>
      <c r="H18" s="6"/>
    </row>
    <row r="19" spans="1:8">
      <c r="A19" s="16" t="s">
        <v>11</v>
      </c>
      <c r="D19" s="6"/>
      <c r="E19" s="6"/>
      <c r="F19" s="6"/>
      <c r="G19" s="6"/>
      <c r="H19" s="6"/>
    </row>
    <row r="20" spans="1:8">
      <c r="A20" t="s">
        <v>12</v>
      </c>
      <c r="D20" s="6"/>
      <c r="E20" s="6"/>
      <c r="F20" s="6"/>
      <c r="G20" s="6"/>
      <c r="H20" s="6"/>
    </row>
    <row r="21" spans="1:8">
      <c r="A21" t="s">
        <v>13</v>
      </c>
      <c r="D21" s="6"/>
      <c r="E21" s="6"/>
      <c r="F21" s="6"/>
      <c r="G21" s="6"/>
      <c r="H21" s="6"/>
    </row>
    <row r="22" spans="1:8">
      <c r="D22" s="6"/>
      <c r="E22" s="6"/>
      <c r="F22" s="6"/>
      <c r="G22" s="6"/>
      <c r="H22" s="6"/>
    </row>
    <row r="23" spans="1:8">
      <c r="A23" t="s">
        <v>14</v>
      </c>
      <c r="D23" s="6"/>
      <c r="E23" s="6"/>
      <c r="F23" s="6"/>
      <c r="G23" s="6"/>
      <c r="H23" s="6"/>
    </row>
    <row r="25" spans="1:8">
      <c r="B25" s="4"/>
      <c r="C25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2018-04-05T12:06:10Z</dcterms:modified>
</cp:coreProperties>
</file>